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va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<sst xmlns="http://schemas.openxmlformats.org/spreadsheetml/2006/main" count="83" uniqueCount="83">
  <si>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Studie über die Inhaltsanalyse von Dokumenten</t>
  </si>
  <si>
    <t>Summe</t>
  </si>
  <si>
    <t>Produkt</t>
  </si>
  <si>
    <t>01 IBM</t>
  </si>
  <si>
    <t>02 SAP</t>
  </si>
  <si>
    <t>03 Staffware</t>
  </si>
  <si>
    <t>04 Seeburger</t>
  </si>
  <si>
    <t>05 Autonomy</t>
  </si>
  <si>
    <t>06 Altavista</t>
  </si>
  <si>
    <t>07 Semantic Edge</t>
  </si>
  <si>
    <t>08 CognIT</t>
  </si>
  <si>
    <t>09 Aixplan</t>
  </si>
  <si>
    <t>10 Pepper/Texttech</t>
  </si>
  <si>
    <t>11 Borgs</t>
  </si>
  <si>
    <t>12 Readware</t>
  </si>
  <si>
    <t>13 L &amp; H</t>
  </si>
  <si>
    <t>14 Fuzzy</t>
  </si>
  <si>
    <t>15 FLS</t>
  </si>
  <si>
    <t>16 staps</t>
  </si>
  <si>
    <t>17 SER</t>
  </si>
  <si>
    <t>18 Ceyoniq/Insiders</t>
  </si>
  <si>
    <t>19 Océ</t>
  </si>
  <si>
    <t>20 EASY/Zeres</t>
  </si>
  <si>
    <t>21 J&amp;B</t>
  </si>
  <si>
    <t>22 Saperion</t>
  </si>
  <si>
    <t>23 Comline</t>
  </si>
  <si>
    <t>24 Luratech</t>
  </si>
  <si>
    <t>25 Docutec</t>
  </si>
  <si>
    <t>26 Kleindienst/ICR</t>
  </si>
  <si>
    <t>27 Paradatec</t>
  </si>
  <si>
    <t>28 Gentriqs</t>
  </si>
  <si>
    <t>29 Electric Paper</t>
  </si>
  <si>
    <t>30 Asimus</t>
  </si>
  <si>
    <t>31 re</t>
  </si>
  <si>
    <t>32 Improx</t>
  </si>
  <si>
    <t>33 Readsoft</t>
  </si>
  <si>
    <t>34 TiS</t>
  </si>
  <si>
    <t>35 ART</t>
  </si>
  <si>
    <t>36 Captiva</t>
  </si>
  <si>
    <t>37 Mitec</t>
  </si>
  <si>
    <t>38 CereSoft</t>
  </si>
  <si>
    <t>39 Microsystems</t>
  </si>
  <si>
    <t>40 Kofax</t>
  </si>
  <si>
    <t>41 ActionPoint</t>
  </si>
  <si>
    <t>42 Abbyy</t>
  </si>
  <si>
    <t>43 Neurascript</t>
  </si>
  <si>
    <t>44 Iris</t>
  </si>
  <si>
    <t>v (%)</t>
  </si>
  <si>
    <t>a2e (%)</t>
  </si>
  <si>
    <t>Kriterium</t>
  </si>
  <si>
    <t>a2e</t>
  </si>
  <si>
    <t>v</t>
  </si>
  <si>
    <t>Color Scan</t>
  </si>
  <si>
    <t>SW Color Drop Out</t>
  </si>
  <si>
    <t>Background Removal</t>
  </si>
  <si>
    <t>Line and Box Removal</t>
  </si>
  <si>
    <t>Entropy Background Removal</t>
  </si>
  <si>
    <t>True Grayscale ICR</t>
  </si>
  <si>
    <t>Voting ICR</t>
  </si>
  <si>
    <t>Dictionary-based Fuzzy ICR</t>
  </si>
  <si>
    <t>Context-based ICR</t>
  </si>
  <si>
    <t>Full text ICR</t>
  </si>
  <si>
    <t>Field-based conditioned ICR</t>
  </si>
  <si>
    <t>Forms-ID</t>
  </si>
  <si>
    <t>Thumbnail-ID</t>
  </si>
  <si>
    <t>Learning Thumbnail-ID</t>
  </si>
  <si>
    <t>Layouterfassung von MIME</t>
  </si>
  <si>
    <t>Table segmentation</t>
  </si>
  <si>
    <t>Speaker-ID</t>
  </si>
  <si>
    <t>Full text audio capture</t>
  </si>
  <si>
    <t>Rich recognition model (RCM)</t>
  </si>
  <si>
    <t>Document-ID</t>
  </si>
  <si>
    <t>Learning Document-ID</t>
  </si>
  <si>
    <t>Document Recognition</t>
  </si>
  <si>
    <t>Learning Document Recognition</t>
  </si>
  <si>
    <t>Integrated Verify</t>
  </si>
  <si>
    <t>Validation</t>
  </si>
  <si>
    <t>Capture Workflow</t>
  </si>
  <si>
    <t>EAI</t>
  </si>
  <si>
    <t>Summe</t>
  </si>
  <si>
    <t>Zwischensumme a2e</t>
  </si>
  <si>
    <t>Zwischensumme v</t>
  </si>
  <si>
    <t>Bitte verwenden Sie unbedingt die Originalversion im OpenOffice-Format!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</si>
</sst>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/>
    </xf>
    <xf numFmtId="0" fontId="2" fillId="2" borderId="0" xfId="0" applyAlignment="1">
      <alignment horizontal="center" vertical="center"/>
    </xf>
    <xf numFmtId="0" fontId="1" fillId="3" borderId="0" xfId="0" applyAlignment="1">
      <alignment horizontal="left"/>
    </xf>
    <xf numFmtId="0" fontId="1" fillId="2" borderId="0" xfId="0" applyAlignment="1">
      <alignment/>
    </xf>
    <xf numFmtId="0" fontId="2" fillId="3" borderId="0" xfId="0" applyAlignment="1">
      <alignment horizontal="center" vertical="center"/>
    </xf>
    <xf numFmtId="1" fontId="1" fillId="3" borderId="0" xfId="0" applyAlignment="1">
      <alignment/>
    </xf>
    <xf numFmtId="0" fontId="1" fillId="3" borderId="0" xfId="0" applyAlignment="1">
      <alignment/>
    </xf>
    <xf numFmtId="0" fontId="2" fillId="4" borderId="0" xfId="0" applyAlignment="1">
      <alignment/>
    </xf>
    <xf numFmtId="0" fontId="2" fillId="3" borderId="0" xfId="0" applyAlignment="1">
      <alignment horizontal="left"/>
    </xf>
    <xf numFmtId="0" fontId="1" fillId="0" borderId="0" xfId="0" applyAlignment="1">
      <alignment/>
    </xf>
    <xf numFmtId="0" fontId="1" fillId="4" borderId="0" xfId="0" applyAlignment="1">
      <alignment/>
    </xf>
    <xf numFmtId="0" fontId="2" fillId="3" borderId="0" xfId="0" applyAlignment="1">
      <alignment/>
    </xf>
    <xf numFmtId="49" fontId="1" fillId="3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E6E6E6"/>
      </font>
      <fill>
        <patternFill>
          <bgColor rgb="FFFFFAE5"/>
        </patternFill>
      </fill>
      <border/>
    </dxf>
    <dxf>
      <font>
        <b val="0"/>
        <i val="0"/>
        <color rgb="FF000000"/>
      </font>
      <fill>
        <patternFill>
          <bgColor rgb="FFFFCC99"/>
        </patternFill>
      </fill>
      <border/>
    </dxf>
    <dxf>
      <font>
        <b val="0"/>
        <i val="0"/>
        <color rgb="FF000000"/>
      </font>
      <fill>
        <patternFill>
          <bgColor rgb="FF33CC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FF"/>
      <rgbColor rgb="00FFFAE5"/>
      <rgbColor rgb="00E6E6E6"/>
      <rgbColor rgb="00FFCC99"/>
      <rgbColor rgb="0033CC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Visionary vs. Ability to execute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Eval!$D$7:$AU$7</c:f>
              <c:numCache/>
            </c:numRef>
          </c:xVal>
          <c:yVal>
            <c:numRef>
              <c:f>Eval!$D$8:$AU$8</c:f>
              <c:numCache/>
            </c:numRef>
          </c:yVal>
          <c:smooth val="0"/>
        </c:ser>
        <c:axId val="31934938"/>
        <c:axId val="18978987"/>
      </c:scatterChart>
      <c:valAx>
        <c:axId val="3193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8987"/>
        <c:crosses val="autoZero"/>
        <c:crossBetween val="midCat"/>
        <c:dispUnits/>
      </c:valAx>
      <c:valAx>
        <c:axId val="18978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493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0</xdr:rowOff>
    </xdr:from>
    <xdr:to>
      <xdr:col>23</xdr:col>
      <xdr:colOff>161925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1057275" y="7000875"/>
        <a:ext cx="46101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8"/>
  <sheetViews>
    <sheetView tabSelected="1" workbookViewId="0" topLeftCell="A1">
      <selection activeCell="V2" sqref="V2"/>
    </sheetView>
  </sheetViews>
  <sheetFormatPr defaultColWidth="11.421875" defaultRowHeight="12.75"/>
  <cols>
    <col min="2" max="3" width="4.140625" style="0" customWidth="1"/>
    <col min="4" max="47" width="3.140625" style="0" customWidth="1"/>
    <col min="48" max="48" width="11.57421875" style="0" customWidth="1"/>
  </cols>
  <sheetData>
    <row r="1" spans="2:3" ht="12.75">
      <c r="B1" s="1"/>
      <c r="C1" s="1"/>
    </row>
    <row r="2" spans="1:3" ht="12.75">
      <c r="A2" s="2" t="s">
        <v>0</v>
      </c>
      <c r="B2" s="1"/>
      <c r="C2" s="1"/>
    </row>
    <row r="3" spans="2:3" ht="12.75">
      <c r="B3" s="1"/>
      <c r="C3" s="1"/>
    </row>
    <row r="4" spans="2:4" ht="15.75">
      <c r="B4" s="1"/>
      <c r="C4" s="1"/>
      <c r="D4" s="15" t="s">
        <v>82</v>
      </c>
    </row>
    <row r="5" spans="2:48" ht="12.75">
      <c r="B5" s="1"/>
      <c r="C5" s="1"/>
      <c r="AV5" t="s">
        <v>1</v>
      </c>
    </row>
    <row r="6" spans="1:48" ht="12.75">
      <c r="A6" s="3" t="s">
        <v>2</v>
      </c>
      <c r="B6" s="4"/>
      <c r="C6" s="4"/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5" t="s">
        <v>26</v>
      </c>
      <c r="AB6" s="5" t="s">
        <v>27</v>
      </c>
      <c r="AC6" s="5" t="s">
        <v>28</v>
      </c>
      <c r="AD6" s="5" t="s">
        <v>29</v>
      </c>
      <c r="AE6" s="5" t="s">
        <v>30</v>
      </c>
      <c r="AF6" s="5" t="s">
        <v>31</v>
      </c>
      <c r="AG6" s="5" t="s">
        <v>32</v>
      </c>
      <c r="AH6" s="5" t="s">
        <v>33</v>
      </c>
      <c r="AI6" s="5" t="s">
        <v>34</v>
      </c>
      <c r="AJ6" s="5" t="s">
        <v>35</v>
      </c>
      <c r="AK6" s="5" t="s">
        <v>36</v>
      </c>
      <c r="AL6" s="5" t="s">
        <v>37</v>
      </c>
      <c r="AM6" s="5" t="s">
        <v>38</v>
      </c>
      <c r="AN6" s="5" t="s">
        <v>39</v>
      </c>
      <c r="AO6" s="5" t="s">
        <v>40</v>
      </c>
      <c r="AP6" s="5" t="s">
        <v>41</v>
      </c>
      <c r="AQ6" s="5" t="s">
        <v>42</v>
      </c>
      <c r="AR6" s="5" t="s">
        <v>43</v>
      </c>
      <c r="AS6" s="5" t="s">
        <v>44</v>
      </c>
      <c r="AT6" s="5" t="s">
        <v>45</v>
      </c>
      <c r="AU6" s="5" t="s">
        <v>46</v>
      </c>
      <c r="AV6" s="5"/>
    </row>
    <row r="7" spans="1:48" ht="12.75">
      <c r="A7" s="6" t="s">
        <v>47</v>
      </c>
      <c r="B7" s="4"/>
      <c r="C7" s="4"/>
      <c r="D7" s="7">
        <f aca="true" t="shared" si="0" ref="D7:AU7">D106*10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24.285714285714285</v>
      </c>
      <c r="I7" s="7">
        <f t="shared" si="0"/>
        <v>0</v>
      </c>
      <c r="J7" s="7">
        <f t="shared" si="0"/>
        <v>25.178571428571427</v>
      </c>
      <c r="K7" s="7">
        <f t="shared" si="0"/>
        <v>0</v>
      </c>
      <c r="L7" s="7">
        <f t="shared" si="0"/>
        <v>23.928571428571427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16.25</v>
      </c>
      <c r="Q7" s="7">
        <f t="shared" si="0"/>
        <v>1.7857142857142858</v>
      </c>
      <c r="R7" s="7">
        <f t="shared" si="0"/>
        <v>0</v>
      </c>
      <c r="S7" s="7">
        <f t="shared" si="0"/>
        <v>0</v>
      </c>
      <c r="T7" s="7">
        <f t="shared" si="0"/>
        <v>42.142857142857146</v>
      </c>
      <c r="U7" s="7">
        <f t="shared" si="0"/>
        <v>28.75</v>
      </c>
      <c r="V7" s="7">
        <f t="shared" si="0"/>
        <v>22.5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19.821428571428573</v>
      </c>
      <c r="AC7" s="7">
        <f t="shared" si="0"/>
        <v>19.107142857142858</v>
      </c>
      <c r="AD7" s="7">
        <f t="shared" si="0"/>
        <v>0</v>
      </c>
      <c r="AE7" s="7">
        <f t="shared" si="0"/>
        <v>0</v>
      </c>
      <c r="AF7" s="7">
        <f t="shared" si="0"/>
        <v>8.214285714285714</v>
      </c>
      <c r="AG7" s="7">
        <f t="shared" si="0"/>
        <v>0</v>
      </c>
      <c r="AH7" s="7">
        <f t="shared" si="0"/>
        <v>0</v>
      </c>
      <c r="AI7" s="7">
        <f t="shared" si="0"/>
        <v>21.25</v>
      </c>
      <c r="AJ7" s="7">
        <f t="shared" si="0"/>
        <v>15.714285714285714</v>
      </c>
      <c r="AK7" s="7">
        <f t="shared" si="0"/>
        <v>18.035714285714285</v>
      </c>
      <c r="AL7" s="7">
        <f t="shared" si="0"/>
        <v>0</v>
      </c>
      <c r="AM7" s="7">
        <f t="shared" si="0"/>
        <v>21.785714285714285</v>
      </c>
      <c r="AN7" s="7">
        <f t="shared" si="0"/>
        <v>25.178571428571427</v>
      </c>
      <c r="AO7" s="7">
        <f t="shared" si="0"/>
        <v>0</v>
      </c>
      <c r="AP7" s="7">
        <f t="shared" si="0"/>
        <v>8.571428571428571</v>
      </c>
      <c r="AQ7" s="7">
        <f t="shared" si="0"/>
        <v>0</v>
      </c>
      <c r="AR7" s="7">
        <f t="shared" si="0"/>
        <v>0</v>
      </c>
      <c r="AS7" s="7">
        <f t="shared" si="0"/>
        <v>8.392857142857142</v>
      </c>
      <c r="AT7" s="7">
        <f t="shared" si="0"/>
        <v>11.785714285714286</v>
      </c>
      <c r="AU7" s="7">
        <f t="shared" si="0"/>
        <v>0</v>
      </c>
      <c r="AV7" s="8"/>
    </row>
    <row r="8" spans="1:48" ht="12.75">
      <c r="A8" s="6" t="s">
        <v>48</v>
      </c>
      <c r="B8" s="4"/>
      <c r="C8" s="4"/>
      <c r="D8" s="7">
        <f aca="true" t="shared" si="1" ref="D8:AU8">D73*10</f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16.428571428571427</v>
      </c>
      <c r="I8" s="7">
        <f t="shared" si="1"/>
        <v>0</v>
      </c>
      <c r="J8" s="7">
        <f t="shared" si="1"/>
        <v>17.5</v>
      </c>
      <c r="K8" s="7">
        <f t="shared" si="1"/>
        <v>0</v>
      </c>
      <c r="L8" s="7">
        <f t="shared" si="1"/>
        <v>10.714285714285714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3.2142857142857144</v>
      </c>
      <c r="Q8" s="7">
        <f t="shared" si="1"/>
        <v>3.5714285714285716</v>
      </c>
      <c r="R8" s="7">
        <f t="shared" si="1"/>
        <v>0</v>
      </c>
      <c r="S8" s="7">
        <f t="shared" si="1"/>
        <v>0</v>
      </c>
      <c r="T8" s="7">
        <f t="shared" si="1"/>
        <v>48.21428571428571</v>
      </c>
      <c r="U8" s="7">
        <f t="shared" si="1"/>
        <v>54.642857142857146</v>
      </c>
      <c r="V8" s="7">
        <f t="shared" si="1"/>
        <v>43.21428571428571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46.07142857142857</v>
      </c>
      <c r="AC8" s="7">
        <f t="shared" si="1"/>
        <v>43.92857142857143</v>
      </c>
      <c r="AD8" s="7">
        <f t="shared" si="1"/>
        <v>0</v>
      </c>
      <c r="AE8" s="7">
        <f t="shared" si="1"/>
        <v>0</v>
      </c>
      <c r="AF8" s="7">
        <f t="shared" si="1"/>
        <v>31.071428571428573</v>
      </c>
      <c r="AG8" s="7">
        <f t="shared" si="1"/>
        <v>0</v>
      </c>
      <c r="AH8" s="7">
        <f t="shared" si="1"/>
        <v>0</v>
      </c>
      <c r="AI8" s="7">
        <f t="shared" si="1"/>
        <v>47.142857142857146</v>
      </c>
      <c r="AJ8" s="7">
        <f t="shared" si="1"/>
        <v>36.07142857142857</v>
      </c>
      <c r="AK8" s="7">
        <f t="shared" si="1"/>
        <v>41.78571428571429</v>
      </c>
      <c r="AL8" s="7">
        <f t="shared" si="1"/>
        <v>0</v>
      </c>
      <c r="AM8" s="7">
        <f t="shared" si="1"/>
        <v>48.92857142857143</v>
      </c>
      <c r="AN8" s="7">
        <f t="shared" si="1"/>
        <v>45</v>
      </c>
      <c r="AO8" s="7">
        <f t="shared" si="1"/>
        <v>0</v>
      </c>
      <c r="AP8" s="7">
        <f t="shared" si="1"/>
        <v>21.428571428571427</v>
      </c>
      <c r="AQ8" s="7">
        <f t="shared" si="1"/>
        <v>0</v>
      </c>
      <c r="AR8" s="7">
        <f t="shared" si="1"/>
        <v>0</v>
      </c>
      <c r="AS8" s="7">
        <f t="shared" si="1"/>
        <v>10</v>
      </c>
      <c r="AT8" s="7">
        <f t="shared" si="1"/>
        <v>15.892857142857142</v>
      </c>
      <c r="AU8" s="7">
        <f t="shared" si="1"/>
        <v>0</v>
      </c>
      <c r="AV8" s="8"/>
    </row>
    <row r="9" spans="1:48" ht="12.75">
      <c r="A9" s="9" t="s">
        <v>49</v>
      </c>
      <c r="B9" s="10" t="s">
        <v>50</v>
      </c>
      <c r="C9" s="10" t="s">
        <v>51</v>
      </c>
      <c r="H9">
        <v>1</v>
      </c>
      <c r="J9">
        <v>1</v>
      </c>
      <c r="L9" s="11">
        <v>1</v>
      </c>
      <c r="M9" s="11"/>
      <c r="N9" s="11"/>
      <c r="O9" s="11"/>
      <c r="P9" s="11">
        <v>1</v>
      </c>
      <c r="Q9" s="11">
        <v>1</v>
      </c>
      <c r="R9" s="11"/>
      <c r="T9">
        <v>1</v>
      </c>
      <c r="U9">
        <v>1</v>
      </c>
      <c r="V9">
        <v>1</v>
      </c>
      <c r="AB9">
        <v>1</v>
      </c>
      <c r="AC9">
        <v>1</v>
      </c>
      <c r="AF9">
        <v>1</v>
      </c>
      <c r="AI9">
        <v>1</v>
      </c>
      <c r="AJ9">
        <v>1</v>
      </c>
      <c r="AK9">
        <v>1</v>
      </c>
      <c r="AM9">
        <v>1</v>
      </c>
      <c r="AN9">
        <v>1</v>
      </c>
      <c r="AP9">
        <v>1</v>
      </c>
      <c r="AS9">
        <v>1</v>
      </c>
      <c r="AT9">
        <v>1</v>
      </c>
      <c r="AV9">
        <f>SUM(D9:AU9)</f>
        <v>19</v>
      </c>
    </row>
    <row r="10" spans="1:3" ht="12.75">
      <c r="A10" s="12"/>
      <c r="B10" s="4"/>
      <c r="C10" s="4"/>
    </row>
    <row r="11" spans="1:46" ht="12.75">
      <c r="A11" s="12" t="s">
        <v>52</v>
      </c>
      <c r="B11" s="4"/>
      <c r="C11" s="4">
        <v>2</v>
      </c>
      <c r="U11">
        <v>5</v>
      </c>
      <c r="V11">
        <v>10</v>
      </c>
      <c r="AB11">
        <v>5</v>
      </c>
      <c r="AC11">
        <v>5</v>
      </c>
      <c r="AE11" s="11"/>
      <c r="AF11">
        <v>8</v>
      </c>
      <c r="AI11">
        <v>8</v>
      </c>
      <c r="AJ11">
        <v>5</v>
      </c>
      <c r="AK11">
        <v>5</v>
      </c>
      <c r="AM11">
        <v>5</v>
      </c>
      <c r="AN11">
        <v>5</v>
      </c>
      <c r="AP11">
        <v>8</v>
      </c>
      <c r="AS11">
        <v>8</v>
      </c>
      <c r="AT11">
        <v>8</v>
      </c>
    </row>
    <row r="12" spans="1:46" ht="12.75">
      <c r="A12" s="12" t="s">
        <v>53</v>
      </c>
      <c r="B12" s="4">
        <v>2</v>
      </c>
      <c r="C12" s="4"/>
      <c r="U12">
        <v>5</v>
      </c>
      <c r="V12">
        <v>10</v>
      </c>
      <c r="AB12">
        <v>8</v>
      </c>
      <c r="AC12">
        <v>5</v>
      </c>
      <c r="AE12" s="11"/>
      <c r="AF12">
        <v>8</v>
      </c>
      <c r="AI12">
        <v>8</v>
      </c>
      <c r="AJ12">
        <v>5</v>
      </c>
      <c r="AK12">
        <v>5</v>
      </c>
      <c r="AM12">
        <v>5</v>
      </c>
      <c r="AN12">
        <v>8</v>
      </c>
      <c r="AT12">
        <v>8</v>
      </c>
    </row>
    <row r="13" spans="1:46" ht="12.75">
      <c r="A13" s="12" t="s">
        <v>54</v>
      </c>
      <c r="B13" s="4">
        <v>2</v>
      </c>
      <c r="C13" s="4"/>
      <c r="T13">
        <v>5</v>
      </c>
      <c r="U13">
        <v>8</v>
      </c>
      <c r="V13">
        <v>8</v>
      </c>
      <c r="AB13">
        <v>8</v>
      </c>
      <c r="AC13">
        <v>8</v>
      </c>
      <c r="AF13">
        <v>8</v>
      </c>
      <c r="AI13">
        <v>8</v>
      </c>
      <c r="AJ13">
        <v>8</v>
      </c>
      <c r="AK13">
        <v>5</v>
      </c>
      <c r="AM13">
        <v>8</v>
      </c>
      <c r="AN13">
        <v>8</v>
      </c>
      <c r="AP13">
        <v>8</v>
      </c>
      <c r="AS13">
        <v>5</v>
      </c>
      <c r="AT13">
        <v>5</v>
      </c>
    </row>
    <row r="14" spans="1:46" ht="12.75">
      <c r="A14" s="12" t="s">
        <v>55</v>
      </c>
      <c r="B14" s="4">
        <v>2</v>
      </c>
      <c r="C14" s="4"/>
      <c r="T14">
        <v>5</v>
      </c>
      <c r="U14">
        <v>8</v>
      </c>
      <c r="V14">
        <v>8</v>
      </c>
      <c r="AB14">
        <v>8</v>
      </c>
      <c r="AC14">
        <v>8</v>
      </c>
      <c r="AF14">
        <v>8</v>
      </c>
      <c r="AI14">
        <v>8</v>
      </c>
      <c r="AJ14">
        <v>8</v>
      </c>
      <c r="AK14">
        <v>8</v>
      </c>
      <c r="AM14">
        <v>8</v>
      </c>
      <c r="AN14">
        <v>8</v>
      </c>
      <c r="AP14">
        <v>8</v>
      </c>
      <c r="AS14">
        <v>5</v>
      </c>
      <c r="AT14">
        <v>8</v>
      </c>
    </row>
    <row r="15" spans="1:35" ht="12.75">
      <c r="A15" s="12" t="s">
        <v>56</v>
      </c>
      <c r="B15" s="4">
        <v>2</v>
      </c>
      <c r="C15" s="4">
        <v>2</v>
      </c>
      <c r="V15">
        <v>5</v>
      </c>
      <c r="AC15">
        <v>3</v>
      </c>
      <c r="AF15">
        <v>3</v>
      </c>
      <c r="AI15">
        <v>3</v>
      </c>
    </row>
    <row r="16" spans="1:46" ht="12.75">
      <c r="A16" s="12" t="s">
        <v>57</v>
      </c>
      <c r="B16" s="4"/>
      <c r="C16" s="4">
        <v>4</v>
      </c>
      <c r="AT16">
        <v>10</v>
      </c>
    </row>
    <row r="17" spans="1:39" ht="12.75">
      <c r="A17" s="12" t="s">
        <v>58</v>
      </c>
      <c r="B17" s="4">
        <v>2</v>
      </c>
      <c r="C17" s="4">
        <v>1</v>
      </c>
      <c r="AC17">
        <v>5</v>
      </c>
      <c r="AI17">
        <v>5</v>
      </c>
      <c r="AK17">
        <v>8</v>
      </c>
      <c r="AM17">
        <v>8</v>
      </c>
    </row>
    <row r="18" spans="1:46" ht="12.75">
      <c r="A18" s="12" t="s">
        <v>59</v>
      </c>
      <c r="B18" s="4">
        <v>2</v>
      </c>
      <c r="C18" s="4">
        <v>1</v>
      </c>
      <c r="Q18">
        <v>10</v>
      </c>
      <c r="U18">
        <v>5</v>
      </c>
      <c r="AB18">
        <v>5</v>
      </c>
      <c r="AC18">
        <v>8</v>
      </c>
      <c r="AF18">
        <v>8</v>
      </c>
      <c r="AI18">
        <v>8</v>
      </c>
      <c r="AK18">
        <v>5</v>
      </c>
      <c r="AM18">
        <v>8</v>
      </c>
      <c r="AN18">
        <v>5</v>
      </c>
      <c r="AS18">
        <v>5</v>
      </c>
      <c r="AT18">
        <v>5</v>
      </c>
    </row>
    <row r="19" spans="1:3" ht="12.75">
      <c r="A19" s="12" t="s">
        <v>60</v>
      </c>
      <c r="B19" s="4">
        <v>1</v>
      </c>
      <c r="C19" s="4">
        <v>1</v>
      </c>
    </row>
    <row r="20" spans="1:46" ht="12.75">
      <c r="A20" s="12" t="s">
        <v>61</v>
      </c>
      <c r="B20" s="4">
        <v>1</v>
      </c>
      <c r="C20" s="4">
        <v>1</v>
      </c>
      <c r="T20">
        <v>8</v>
      </c>
      <c r="U20">
        <v>8</v>
      </c>
      <c r="V20">
        <v>8</v>
      </c>
      <c r="AB20">
        <v>8</v>
      </c>
      <c r="AC20">
        <v>8</v>
      </c>
      <c r="AF20">
        <v>8</v>
      </c>
      <c r="AI20">
        <v>8</v>
      </c>
      <c r="AJ20">
        <v>8</v>
      </c>
      <c r="AK20">
        <v>8</v>
      </c>
      <c r="AM20">
        <v>8</v>
      </c>
      <c r="AN20">
        <v>8</v>
      </c>
      <c r="AP20">
        <v>8</v>
      </c>
      <c r="AS20">
        <v>10</v>
      </c>
      <c r="AT20">
        <v>5</v>
      </c>
    </row>
    <row r="21" spans="1:40" ht="12.75">
      <c r="A21" s="12" t="s">
        <v>62</v>
      </c>
      <c r="B21" s="4">
        <v>2</v>
      </c>
      <c r="C21" s="4"/>
      <c r="U21">
        <v>8</v>
      </c>
      <c r="V21">
        <v>8</v>
      </c>
      <c r="AB21">
        <v>8</v>
      </c>
      <c r="AC21">
        <v>8</v>
      </c>
      <c r="AF21">
        <v>8</v>
      </c>
      <c r="AI21">
        <v>8</v>
      </c>
      <c r="AJ21">
        <v>8</v>
      </c>
      <c r="AK21">
        <v>8</v>
      </c>
      <c r="AM21">
        <v>8</v>
      </c>
      <c r="AN21">
        <v>8</v>
      </c>
    </row>
    <row r="22" spans="1:42" ht="12.75">
      <c r="A22" s="12" t="s">
        <v>63</v>
      </c>
      <c r="B22" s="4">
        <v>2</v>
      </c>
      <c r="C22" s="4">
        <v>1</v>
      </c>
      <c r="U22">
        <v>8</v>
      </c>
      <c r="V22">
        <v>8</v>
      </c>
      <c r="AB22">
        <v>8</v>
      </c>
      <c r="AC22">
        <v>8</v>
      </c>
      <c r="AF22">
        <v>8</v>
      </c>
      <c r="AI22">
        <v>8</v>
      </c>
      <c r="AJ22">
        <v>8</v>
      </c>
      <c r="AK22">
        <v>8</v>
      </c>
      <c r="AM22">
        <v>8</v>
      </c>
      <c r="AN22">
        <v>8</v>
      </c>
      <c r="AP22">
        <v>8</v>
      </c>
    </row>
    <row r="23" spans="1:39" ht="12.75">
      <c r="A23" s="12" t="s">
        <v>64</v>
      </c>
      <c r="B23" s="4">
        <v>4</v>
      </c>
      <c r="C23" s="4">
        <v>2</v>
      </c>
      <c r="U23">
        <v>5</v>
      </c>
      <c r="AB23">
        <v>8</v>
      </c>
      <c r="AI23">
        <v>3</v>
      </c>
      <c r="AJ23">
        <v>3</v>
      </c>
      <c r="AM23">
        <v>8</v>
      </c>
    </row>
    <row r="24" spans="1:39" ht="12.75">
      <c r="A24" s="12" t="s">
        <v>65</v>
      </c>
      <c r="B24" s="4">
        <v>2</v>
      </c>
      <c r="C24" s="4">
        <v>4</v>
      </c>
      <c r="AB24">
        <v>8</v>
      </c>
      <c r="AM24">
        <v>8</v>
      </c>
    </row>
    <row r="25" spans="1:3" ht="12.75">
      <c r="A25" s="12" t="s">
        <v>66</v>
      </c>
      <c r="B25" s="4"/>
      <c r="C25" s="4">
        <v>2</v>
      </c>
    </row>
    <row r="26" spans="1:45" ht="12.75">
      <c r="A26" s="12" t="s">
        <v>67</v>
      </c>
      <c r="B26" s="4">
        <v>2</v>
      </c>
      <c r="C26" s="4">
        <v>2</v>
      </c>
      <c r="T26">
        <v>8</v>
      </c>
      <c r="U26">
        <v>8</v>
      </c>
      <c r="V26">
        <v>8</v>
      </c>
      <c r="AB26">
        <v>8</v>
      </c>
      <c r="AC26">
        <v>8</v>
      </c>
      <c r="AI26">
        <v>8</v>
      </c>
      <c r="AJ26">
        <v>8</v>
      </c>
      <c r="AK26">
        <v>8</v>
      </c>
      <c r="AM26">
        <v>8</v>
      </c>
      <c r="AN26">
        <v>8</v>
      </c>
      <c r="AS26">
        <v>8</v>
      </c>
    </row>
    <row r="27" spans="1:16" ht="12.75">
      <c r="A27" s="12" t="s">
        <v>68</v>
      </c>
      <c r="B27" s="4"/>
      <c r="C27" s="4">
        <v>6</v>
      </c>
      <c r="P27">
        <v>5</v>
      </c>
    </row>
    <row r="28" spans="1:16" ht="12.75">
      <c r="A28" s="12" t="s">
        <v>69</v>
      </c>
      <c r="B28" s="4"/>
      <c r="C28" s="4">
        <v>4</v>
      </c>
      <c r="L28">
        <v>8</v>
      </c>
      <c r="P28">
        <v>10</v>
      </c>
    </row>
    <row r="29" spans="1:20" ht="12.75">
      <c r="A29" s="12" t="s">
        <v>70</v>
      </c>
      <c r="B29" s="4">
        <v>2</v>
      </c>
      <c r="C29" s="4">
        <v>2</v>
      </c>
      <c r="T29">
        <v>5</v>
      </c>
    </row>
    <row r="30" spans="1:40" ht="12.75">
      <c r="A30" s="12" t="s">
        <v>71</v>
      </c>
      <c r="B30" s="4">
        <v>4</v>
      </c>
      <c r="C30" s="4">
        <v>6</v>
      </c>
      <c r="H30">
        <v>10</v>
      </c>
      <c r="J30">
        <v>8</v>
      </c>
      <c r="L30">
        <v>8</v>
      </c>
      <c r="T30">
        <v>10</v>
      </c>
      <c r="U30">
        <v>8</v>
      </c>
      <c r="V30">
        <v>8</v>
      </c>
      <c r="AC30">
        <v>5</v>
      </c>
      <c r="AI30">
        <v>5</v>
      </c>
      <c r="AJ30">
        <v>5</v>
      </c>
      <c r="AK30">
        <v>5</v>
      </c>
      <c r="AN30">
        <v>8</v>
      </c>
    </row>
    <row r="31" spans="1:40" ht="12.75">
      <c r="A31" s="12" t="s">
        <v>72</v>
      </c>
      <c r="B31" s="4">
        <v>2</v>
      </c>
      <c r="C31" s="4">
        <v>6</v>
      </c>
      <c r="H31">
        <v>10</v>
      </c>
      <c r="J31">
        <v>8</v>
      </c>
      <c r="L31">
        <v>8</v>
      </c>
      <c r="T31">
        <v>10</v>
      </c>
      <c r="U31">
        <v>5</v>
      </c>
      <c r="AN31">
        <v>5</v>
      </c>
    </row>
    <row r="32" spans="1:42" ht="12.75">
      <c r="A32" s="12" t="s">
        <v>73</v>
      </c>
      <c r="B32" s="4">
        <v>4</v>
      </c>
      <c r="C32" s="4">
        <v>2</v>
      </c>
      <c r="J32">
        <v>10</v>
      </c>
      <c r="L32">
        <v>3</v>
      </c>
      <c r="P32">
        <v>3</v>
      </c>
      <c r="T32">
        <v>8</v>
      </c>
      <c r="U32">
        <v>8</v>
      </c>
      <c r="V32">
        <v>8</v>
      </c>
      <c r="AB32">
        <v>8</v>
      </c>
      <c r="AC32">
        <v>8</v>
      </c>
      <c r="AI32">
        <v>8</v>
      </c>
      <c r="AJ32">
        <v>5</v>
      </c>
      <c r="AK32">
        <v>8</v>
      </c>
      <c r="AM32">
        <v>8</v>
      </c>
      <c r="AN32">
        <v>8</v>
      </c>
      <c r="AP32">
        <v>8</v>
      </c>
    </row>
    <row r="33" spans="1:20" ht="12.75">
      <c r="A33" s="12" t="s">
        <v>74</v>
      </c>
      <c r="B33" s="4">
        <v>2</v>
      </c>
      <c r="C33" s="4">
        <v>5</v>
      </c>
      <c r="J33">
        <v>5</v>
      </c>
      <c r="P33">
        <v>3</v>
      </c>
      <c r="T33">
        <v>10</v>
      </c>
    </row>
    <row r="34" spans="1:22" ht="12.75">
      <c r="A34" s="12" t="s">
        <v>75</v>
      </c>
      <c r="B34" s="4">
        <v>4</v>
      </c>
      <c r="C34" s="4"/>
      <c r="T34">
        <v>8</v>
      </c>
      <c r="U34">
        <v>5</v>
      </c>
      <c r="V34">
        <v>5</v>
      </c>
    </row>
    <row r="35" spans="1:46" ht="12.75">
      <c r="A35" s="12" t="s">
        <v>76</v>
      </c>
      <c r="B35" s="4">
        <v>4</v>
      </c>
      <c r="C35" s="4"/>
      <c r="T35">
        <v>5</v>
      </c>
      <c r="U35">
        <v>8</v>
      </c>
      <c r="V35">
        <v>5</v>
      </c>
      <c r="AB35">
        <v>8</v>
      </c>
      <c r="AC35">
        <v>8</v>
      </c>
      <c r="AF35">
        <v>8</v>
      </c>
      <c r="AI35">
        <v>8</v>
      </c>
      <c r="AJ35">
        <v>8</v>
      </c>
      <c r="AK35">
        <v>8</v>
      </c>
      <c r="AM35">
        <v>8</v>
      </c>
      <c r="AN35">
        <v>8</v>
      </c>
      <c r="AP35">
        <v>8</v>
      </c>
      <c r="AT35">
        <v>8</v>
      </c>
    </row>
    <row r="36" spans="1:40" ht="12.75">
      <c r="A36" s="12" t="s">
        <v>77</v>
      </c>
      <c r="B36" s="4">
        <v>4</v>
      </c>
      <c r="C36" s="4"/>
      <c r="T36">
        <v>5</v>
      </c>
      <c r="U36">
        <v>8</v>
      </c>
      <c r="V36">
        <v>5</v>
      </c>
      <c r="AB36">
        <v>8</v>
      </c>
      <c r="AC36">
        <v>8</v>
      </c>
      <c r="AF36">
        <v>8</v>
      </c>
      <c r="AI36">
        <v>8</v>
      </c>
      <c r="AJ36">
        <v>5</v>
      </c>
      <c r="AK36">
        <v>8</v>
      </c>
      <c r="AM36">
        <v>8</v>
      </c>
      <c r="AN36">
        <v>8</v>
      </c>
    </row>
    <row r="37" spans="1:21" ht="12.75">
      <c r="A37" s="12" t="s">
        <v>78</v>
      </c>
      <c r="B37" s="4">
        <v>4</v>
      </c>
      <c r="C37" s="4">
        <v>2</v>
      </c>
      <c r="H37">
        <v>8</v>
      </c>
      <c r="T37">
        <v>8</v>
      </c>
      <c r="U37">
        <v>5</v>
      </c>
    </row>
    <row r="38" spans="1:3" ht="12.75">
      <c r="A38" s="12"/>
      <c r="B38" s="4"/>
      <c r="C38" s="4"/>
    </row>
    <row r="39" spans="1:3" ht="12.75">
      <c r="A39" s="9" t="s">
        <v>79</v>
      </c>
      <c r="B39" s="4">
        <f>SUM(B11:B37)</f>
        <v>56</v>
      </c>
      <c r="C39" s="4">
        <f>SUM(C11:C37)</f>
        <v>56</v>
      </c>
    </row>
    <row r="40" spans="1:3" ht="12.75">
      <c r="A40" s="8"/>
      <c r="B40" s="4"/>
      <c r="C40" s="4"/>
    </row>
    <row r="41" spans="1:3" ht="12.75">
      <c r="A41" s="8"/>
      <c r="B41" s="4"/>
      <c r="C41" s="4"/>
    </row>
    <row r="42" spans="1:3" ht="12.75">
      <c r="A42" s="8"/>
      <c r="B42" s="4"/>
      <c r="C42" s="4"/>
    </row>
    <row r="43" spans="1:3" ht="12.75">
      <c r="A43" s="13" t="s">
        <v>80</v>
      </c>
      <c r="B43" s="4"/>
      <c r="C43" s="4"/>
    </row>
    <row r="44" spans="1:47" ht="12.75">
      <c r="A44" s="8">
        <f aca="true" t="shared" si="2" ref="A44:B73">A10</f>
        <v>0</v>
      </c>
      <c r="B44" s="8">
        <f t="shared" si="2"/>
        <v>0</v>
      </c>
      <c r="C44" s="8"/>
      <c r="D44">
        <f aca="true" t="shared" si="3" ref="D44:AU44">$B44*D10</f>
        <v>0</v>
      </c>
      <c r="E44">
        <f t="shared" si="3"/>
        <v>0</v>
      </c>
      <c r="F44">
        <f t="shared" si="3"/>
        <v>0</v>
      </c>
      <c r="G44">
        <f t="shared" si="3"/>
        <v>0</v>
      </c>
      <c r="H44">
        <f t="shared" si="3"/>
        <v>0</v>
      </c>
      <c r="I44">
        <f t="shared" si="3"/>
        <v>0</v>
      </c>
      <c r="J44">
        <f t="shared" si="3"/>
        <v>0</v>
      </c>
      <c r="K44">
        <f t="shared" si="3"/>
        <v>0</v>
      </c>
      <c r="L44">
        <f t="shared" si="3"/>
        <v>0</v>
      </c>
      <c r="M44">
        <f t="shared" si="3"/>
        <v>0</v>
      </c>
      <c r="N44">
        <f t="shared" si="3"/>
        <v>0</v>
      </c>
      <c r="O44">
        <f t="shared" si="3"/>
        <v>0</v>
      </c>
      <c r="P44">
        <f t="shared" si="3"/>
        <v>0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</v>
      </c>
      <c r="U44">
        <f t="shared" si="3"/>
        <v>0</v>
      </c>
      <c r="V44">
        <f t="shared" si="3"/>
        <v>0</v>
      </c>
      <c r="W44">
        <f t="shared" si="3"/>
        <v>0</v>
      </c>
      <c r="X44">
        <f t="shared" si="3"/>
        <v>0</v>
      </c>
      <c r="Y44">
        <f t="shared" si="3"/>
        <v>0</v>
      </c>
      <c r="Z44">
        <f t="shared" si="3"/>
        <v>0</v>
      </c>
      <c r="AA44">
        <f t="shared" si="3"/>
        <v>0</v>
      </c>
      <c r="AB44">
        <f t="shared" si="3"/>
        <v>0</v>
      </c>
      <c r="AC44">
        <f t="shared" si="3"/>
        <v>0</v>
      </c>
      <c r="AD44">
        <f t="shared" si="3"/>
        <v>0</v>
      </c>
      <c r="AE44">
        <f t="shared" si="3"/>
        <v>0</v>
      </c>
      <c r="AF44">
        <f t="shared" si="3"/>
        <v>0</v>
      </c>
      <c r="AG44">
        <f t="shared" si="3"/>
        <v>0</v>
      </c>
      <c r="AH44">
        <f t="shared" si="3"/>
        <v>0</v>
      </c>
      <c r="AI44">
        <f t="shared" si="3"/>
        <v>0</v>
      </c>
      <c r="AJ44">
        <f t="shared" si="3"/>
        <v>0</v>
      </c>
      <c r="AK44">
        <f t="shared" si="3"/>
        <v>0</v>
      </c>
      <c r="AL44">
        <f t="shared" si="3"/>
        <v>0</v>
      </c>
      <c r="AM44">
        <f t="shared" si="3"/>
        <v>0</v>
      </c>
      <c r="AN44">
        <f t="shared" si="3"/>
        <v>0</v>
      </c>
      <c r="AO44">
        <f t="shared" si="3"/>
        <v>0</v>
      </c>
      <c r="AP44">
        <f t="shared" si="3"/>
        <v>0</v>
      </c>
      <c r="AQ44">
        <f t="shared" si="3"/>
        <v>0</v>
      </c>
      <c r="AR44">
        <f t="shared" si="3"/>
        <v>0</v>
      </c>
      <c r="AS44">
        <f t="shared" si="3"/>
        <v>0</v>
      </c>
      <c r="AT44">
        <f t="shared" si="3"/>
        <v>0</v>
      </c>
      <c r="AU44">
        <f t="shared" si="3"/>
        <v>0</v>
      </c>
    </row>
    <row r="45" spans="1:47" ht="12.75">
      <c r="A45" s="14" t="str">
        <f t="shared" si="2"/>
        <v>Color Scan</v>
      </c>
      <c r="B45" s="8">
        <f t="shared" si="2"/>
        <v>0</v>
      </c>
      <c r="C45" s="8"/>
      <c r="D45">
        <f aca="true" t="shared" si="4" ref="D45:AU45">$B45*D11</f>
        <v>0</v>
      </c>
      <c r="E45">
        <f t="shared" si="4"/>
        <v>0</v>
      </c>
      <c r="F45">
        <f t="shared" si="4"/>
        <v>0</v>
      </c>
      <c r="G45">
        <f t="shared" si="4"/>
        <v>0</v>
      </c>
      <c r="H45">
        <f t="shared" si="4"/>
        <v>0</v>
      </c>
      <c r="I45">
        <f t="shared" si="4"/>
        <v>0</v>
      </c>
      <c r="J45">
        <f t="shared" si="4"/>
        <v>0</v>
      </c>
      <c r="K45">
        <f t="shared" si="4"/>
        <v>0</v>
      </c>
      <c r="L45">
        <f t="shared" si="4"/>
        <v>0</v>
      </c>
      <c r="M45">
        <f t="shared" si="4"/>
        <v>0</v>
      </c>
      <c r="N45">
        <f t="shared" si="4"/>
        <v>0</v>
      </c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  <c r="S45">
        <f t="shared" si="4"/>
        <v>0</v>
      </c>
      <c r="T45">
        <f t="shared" si="4"/>
        <v>0</v>
      </c>
      <c r="U45">
        <f t="shared" si="4"/>
        <v>0</v>
      </c>
      <c r="V45">
        <f t="shared" si="4"/>
        <v>0</v>
      </c>
      <c r="W45">
        <f t="shared" si="4"/>
        <v>0</v>
      </c>
      <c r="X45">
        <f t="shared" si="4"/>
        <v>0</v>
      </c>
      <c r="Y45">
        <f t="shared" si="4"/>
        <v>0</v>
      </c>
      <c r="Z45">
        <f t="shared" si="4"/>
        <v>0</v>
      </c>
      <c r="AA45">
        <f t="shared" si="4"/>
        <v>0</v>
      </c>
      <c r="AB45">
        <f t="shared" si="4"/>
        <v>0</v>
      </c>
      <c r="AC45">
        <f t="shared" si="4"/>
        <v>0</v>
      </c>
      <c r="AD45">
        <f t="shared" si="4"/>
        <v>0</v>
      </c>
      <c r="AE45">
        <f t="shared" si="4"/>
        <v>0</v>
      </c>
      <c r="AF45">
        <f t="shared" si="4"/>
        <v>0</v>
      </c>
      <c r="AG45">
        <f t="shared" si="4"/>
        <v>0</v>
      </c>
      <c r="AH45">
        <f t="shared" si="4"/>
        <v>0</v>
      </c>
      <c r="AI45">
        <f t="shared" si="4"/>
        <v>0</v>
      </c>
      <c r="AJ45">
        <f t="shared" si="4"/>
        <v>0</v>
      </c>
      <c r="AK45">
        <f t="shared" si="4"/>
        <v>0</v>
      </c>
      <c r="AL45">
        <f t="shared" si="4"/>
        <v>0</v>
      </c>
      <c r="AM45">
        <f t="shared" si="4"/>
        <v>0</v>
      </c>
      <c r="AN45">
        <f t="shared" si="4"/>
        <v>0</v>
      </c>
      <c r="AO45">
        <f t="shared" si="4"/>
        <v>0</v>
      </c>
      <c r="AP45">
        <f t="shared" si="4"/>
        <v>0</v>
      </c>
      <c r="AQ45">
        <f t="shared" si="4"/>
        <v>0</v>
      </c>
      <c r="AR45">
        <f t="shared" si="4"/>
        <v>0</v>
      </c>
      <c r="AS45">
        <f t="shared" si="4"/>
        <v>0</v>
      </c>
      <c r="AT45">
        <f t="shared" si="4"/>
        <v>0</v>
      </c>
      <c r="AU45">
        <f t="shared" si="4"/>
        <v>0</v>
      </c>
    </row>
    <row r="46" spans="1:47" ht="12.75">
      <c r="A46" s="14" t="str">
        <f t="shared" si="2"/>
        <v>SW Color Drop Out</v>
      </c>
      <c r="B46" s="8">
        <f t="shared" si="2"/>
        <v>2</v>
      </c>
      <c r="C46" s="8"/>
      <c r="D46">
        <f aca="true" t="shared" si="5" ref="D46:AU46">$B46*D12</f>
        <v>0</v>
      </c>
      <c r="E46">
        <f t="shared" si="5"/>
        <v>0</v>
      </c>
      <c r="F46">
        <f t="shared" si="5"/>
        <v>0</v>
      </c>
      <c r="G46">
        <f t="shared" si="5"/>
        <v>0</v>
      </c>
      <c r="H46">
        <f t="shared" si="5"/>
        <v>0</v>
      </c>
      <c r="I46">
        <f t="shared" si="5"/>
        <v>0</v>
      </c>
      <c r="J46">
        <f t="shared" si="5"/>
        <v>0</v>
      </c>
      <c r="K46">
        <f t="shared" si="5"/>
        <v>0</v>
      </c>
      <c r="L46">
        <f t="shared" si="5"/>
        <v>0</v>
      </c>
      <c r="M46">
        <f t="shared" si="5"/>
        <v>0</v>
      </c>
      <c r="N46">
        <f t="shared" si="5"/>
        <v>0</v>
      </c>
      <c r="O46">
        <f t="shared" si="5"/>
        <v>0</v>
      </c>
      <c r="P46">
        <f t="shared" si="5"/>
        <v>0</v>
      </c>
      <c r="Q46">
        <f t="shared" si="5"/>
        <v>0</v>
      </c>
      <c r="R46">
        <f t="shared" si="5"/>
        <v>0</v>
      </c>
      <c r="S46">
        <f t="shared" si="5"/>
        <v>0</v>
      </c>
      <c r="T46">
        <f t="shared" si="5"/>
        <v>0</v>
      </c>
      <c r="U46">
        <f t="shared" si="5"/>
        <v>10</v>
      </c>
      <c r="V46">
        <f t="shared" si="5"/>
        <v>20</v>
      </c>
      <c r="W46">
        <f t="shared" si="5"/>
        <v>0</v>
      </c>
      <c r="X46">
        <f t="shared" si="5"/>
        <v>0</v>
      </c>
      <c r="Y46">
        <f t="shared" si="5"/>
        <v>0</v>
      </c>
      <c r="Z46">
        <f t="shared" si="5"/>
        <v>0</v>
      </c>
      <c r="AA46">
        <f t="shared" si="5"/>
        <v>0</v>
      </c>
      <c r="AB46">
        <f t="shared" si="5"/>
        <v>16</v>
      </c>
      <c r="AC46">
        <f t="shared" si="5"/>
        <v>10</v>
      </c>
      <c r="AD46">
        <f t="shared" si="5"/>
        <v>0</v>
      </c>
      <c r="AE46">
        <f t="shared" si="5"/>
        <v>0</v>
      </c>
      <c r="AF46">
        <f t="shared" si="5"/>
        <v>16</v>
      </c>
      <c r="AG46">
        <f t="shared" si="5"/>
        <v>0</v>
      </c>
      <c r="AH46">
        <f t="shared" si="5"/>
        <v>0</v>
      </c>
      <c r="AI46">
        <f t="shared" si="5"/>
        <v>16</v>
      </c>
      <c r="AJ46">
        <f t="shared" si="5"/>
        <v>10</v>
      </c>
      <c r="AK46">
        <f t="shared" si="5"/>
        <v>10</v>
      </c>
      <c r="AL46">
        <f t="shared" si="5"/>
        <v>0</v>
      </c>
      <c r="AM46">
        <f t="shared" si="5"/>
        <v>10</v>
      </c>
      <c r="AN46">
        <f t="shared" si="5"/>
        <v>16</v>
      </c>
      <c r="AO46">
        <f t="shared" si="5"/>
        <v>0</v>
      </c>
      <c r="AP46">
        <f t="shared" si="5"/>
        <v>0</v>
      </c>
      <c r="AQ46">
        <f t="shared" si="5"/>
        <v>0</v>
      </c>
      <c r="AR46">
        <f t="shared" si="5"/>
        <v>0</v>
      </c>
      <c r="AS46">
        <f t="shared" si="5"/>
        <v>0</v>
      </c>
      <c r="AT46">
        <f t="shared" si="5"/>
        <v>16</v>
      </c>
      <c r="AU46">
        <f t="shared" si="5"/>
        <v>0</v>
      </c>
    </row>
    <row r="47" spans="1:47" ht="12.75">
      <c r="A47" s="14" t="str">
        <f t="shared" si="2"/>
        <v>Background Removal</v>
      </c>
      <c r="B47" s="8">
        <f t="shared" si="2"/>
        <v>2</v>
      </c>
      <c r="C47" s="8"/>
      <c r="D47">
        <f aca="true" t="shared" si="6" ref="D47:AU47">$B47*D13</f>
        <v>0</v>
      </c>
      <c r="E47">
        <f t="shared" si="6"/>
        <v>0</v>
      </c>
      <c r="F47">
        <f t="shared" si="6"/>
        <v>0</v>
      </c>
      <c r="G47">
        <f t="shared" si="6"/>
        <v>0</v>
      </c>
      <c r="H47">
        <f t="shared" si="6"/>
        <v>0</v>
      </c>
      <c r="I47">
        <f t="shared" si="6"/>
        <v>0</v>
      </c>
      <c r="J47">
        <f t="shared" si="6"/>
        <v>0</v>
      </c>
      <c r="K47">
        <f t="shared" si="6"/>
        <v>0</v>
      </c>
      <c r="L47">
        <f t="shared" si="6"/>
        <v>0</v>
      </c>
      <c r="M47">
        <f t="shared" si="6"/>
        <v>0</v>
      </c>
      <c r="N47">
        <f t="shared" si="6"/>
        <v>0</v>
      </c>
      <c r="O47">
        <f t="shared" si="6"/>
        <v>0</v>
      </c>
      <c r="P47">
        <f t="shared" si="6"/>
        <v>0</v>
      </c>
      <c r="Q47">
        <f t="shared" si="6"/>
        <v>0</v>
      </c>
      <c r="R47">
        <f t="shared" si="6"/>
        <v>0</v>
      </c>
      <c r="S47">
        <f t="shared" si="6"/>
        <v>0</v>
      </c>
      <c r="T47">
        <f t="shared" si="6"/>
        <v>10</v>
      </c>
      <c r="U47">
        <f t="shared" si="6"/>
        <v>16</v>
      </c>
      <c r="V47">
        <f t="shared" si="6"/>
        <v>16</v>
      </c>
      <c r="W47">
        <f t="shared" si="6"/>
        <v>0</v>
      </c>
      <c r="X47">
        <f t="shared" si="6"/>
        <v>0</v>
      </c>
      <c r="Y47">
        <f t="shared" si="6"/>
        <v>0</v>
      </c>
      <c r="Z47">
        <f t="shared" si="6"/>
        <v>0</v>
      </c>
      <c r="AA47">
        <f t="shared" si="6"/>
        <v>0</v>
      </c>
      <c r="AB47">
        <f t="shared" si="6"/>
        <v>16</v>
      </c>
      <c r="AC47">
        <f t="shared" si="6"/>
        <v>16</v>
      </c>
      <c r="AD47">
        <f t="shared" si="6"/>
        <v>0</v>
      </c>
      <c r="AE47">
        <f t="shared" si="6"/>
        <v>0</v>
      </c>
      <c r="AF47">
        <f t="shared" si="6"/>
        <v>16</v>
      </c>
      <c r="AG47">
        <f t="shared" si="6"/>
        <v>0</v>
      </c>
      <c r="AH47">
        <f t="shared" si="6"/>
        <v>0</v>
      </c>
      <c r="AI47">
        <f t="shared" si="6"/>
        <v>16</v>
      </c>
      <c r="AJ47">
        <f t="shared" si="6"/>
        <v>16</v>
      </c>
      <c r="AK47">
        <f t="shared" si="6"/>
        <v>10</v>
      </c>
      <c r="AL47">
        <f t="shared" si="6"/>
        <v>0</v>
      </c>
      <c r="AM47">
        <f t="shared" si="6"/>
        <v>16</v>
      </c>
      <c r="AN47">
        <f t="shared" si="6"/>
        <v>16</v>
      </c>
      <c r="AO47">
        <f t="shared" si="6"/>
        <v>0</v>
      </c>
      <c r="AP47">
        <f t="shared" si="6"/>
        <v>16</v>
      </c>
      <c r="AQ47">
        <f t="shared" si="6"/>
        <v>0</v>
      </c>
      <c r="AR47">
        <f t="shared" si="6"/>
        <v>0</v>
      </c>
      <c r="AS47">
        <f t="shared" si="6"/>
        <v>10</v>
      </c>
      <c r="AT47">
        <f t="shared" si="6"/>
        <v>10</v>
      </c>
      <c r="AU47">
        <f t="shared" si="6"/>
        <v>0</v>
      </c>
    </row>
    <row r="48" spans="1:47" ht="12.75">
      <c r="A48" s="14" t="str">
        <f t="shared" si="2"/>
        <v>Line and Box Removal</v>
      </c>
      <c r="B48" s="8">
        <f t="shared" si="2"/>
        <v>2</v>
      </c>
      <c r="C48" s="8"/>
      <c r="D48">
        <f aca="true" t="shared" si="7" ref="D48:AU48">$B48*D14</f>
        <v>0</v>
      </c>
      <c r="E48">
        <f t="shared" si="7"/>
        <v>0</v>
      </c>
      <c r="F48">
        <f t="shared" si="7"/>
        <v>0</v>
      </c>
      <c r="G48">
        <f t="shared" si="7"/>
        <v>0</v>
      </c>
      <c r="H48">
        <f t="shared" si="7"/>
        <v>0</v>
      </c>
      <c r="I48">
        <f t="shared" si="7"/>
        <v>0</v>
      </c>
      <c r="J48">
        <f t="shared" si="7"/>
        <v>0</v>
      </c>
      <c r="K48">
        <f t="shared" si="7"/>
        <v>0</v>
      </c>
      <c r="L48">
        <f t="shared" si="7"/>
        <v>0</v>
      </c>
      <c r="M48">
        <f t="shared" si="7"/>
        <v>0</v>
      </c>
      <c r="N48">
        <f t="shared" si="7"/>
        <v>0</v>
      </c>
      <c r="O48">
        <f t="shared" si="7"/>
        <v>0</v>
      </c>
      <c r="P48">
        <f t="shared" si="7"/>
        <v>0</v>
      </c>
      <c r="Q48">
        <f t="shared" si="7"/>
        <v>0</v>
      </c>
      <c r="R48">
        <f t="shared" si="7"/>
        <v>0</v>
      </c>
      <c r="S48">
        <f t="shared" si="7"/>
        <v>0</v>
      </c>
      <c r="T48">
        <f t="shared" si="7"/>
        <v>10</v>
      </c>
      <c r="U48">
        <f t="shared" si="7"/>
        <v>16</v>
      </c>
      <c r="V48">
        <f t="shared" si="7"/>
        <v>16</v>
      </c>
      <c r="W48">
        <f t="shared" si="7"/>
        <v>0</v>
      </c>
      <c r="X48">
        <f t="shared" si="7"/>
        <v>0</v>
      </c>
      <c r="Y48">
        <f t="shared" si="7"/>
        <v>0</v>
      </c>
      <c r="Z48">
        <f t="shared" si="7"/>
        <v>0</v>
      </c>
      <c r="AA48">
        <f t="shared" si="7"/>
        <v>0</v>
      </c>
      <c r="AB48">
        <f t="shared" si="7"/>
        <v>16</v>
      </c>
      <c r="AC48">
        <f t="shared" si="7"/>
        <v>16</v>
      </c>
      <c r="AD48">
        <f t="shared" si="7"/>
        <v>0</v>
      </c>
      <c r="AE48">
        <f t="shared" si="7"/>
        <v>0</v>
      </c>
      <c r="AF48">
        <f t="shared" si="7"/>
        <v>16</v>
      </c>
      <c r="AG48">
        <f t="shared" si="7"/>
        <v>0</v>
      </c>
      <c r="AH48">
        <f t="shared" si="7"/>
        <v>0</v>
      </c>
      <c r="AI48">
        <f t="shared" si="7"/>
        <v>16</v>
      </c>
      <c r="AJ48">
        <f t="shared" si="7"/>
        <v>16</v>
      </c>
      <c r="AK48">
        <f t="shared" si="7"/>
        <v>16</v>
      </c>
      <c r="AL48">
        <f t="shared" si="7"/>
        <v>0</v>
      </c>
      <c r="AM48">
        <f t="shared" si="7"/>
        <v>16</v>
      </c>
      <c r="AN48">
        <f t="shared" si="7"/>
        <v>16</v>
      </c>
      <c r="AO48">
        <f t="shared" si="7"/>
        <v>0</v>
      </c>
      <c r="AP48">
        <f t="shared" si="7"/>
        <v>16</v>
      </c>
      <c r="AQ48">
        <f t="shared" si="7"/>
        <v>0</v>
      </c>
      <c r="AR48">
        <f t="shared" si="7"/>
        <v>0</v>
      </c>
      <c r="AS48">
        <f t="shared" si="7"/>
        <v>10</v>
      </c>
      <c r="AT48">
        <f t="shared" si="7"/>
        <v>16</v>
      </c>
      <c r="AU48">
        <f t="shared" si="7"/>
        <v>0</v>
      </c>
    </row>
    <row r="49" spans="1:47" ht="12.75">
      <c r="A49" s="14" t="str">
        <f t="shared" si="2"/>
        <v>Entropy Background Removal</v>
      </c>
      <c r="B49" s="8">
        <f t="shared" si="2"/>
        <v>2</v>
      </c>
      <c r="C49" s="8"/>
      <c r="D49">
        <f aca="true" t="shared" si="8" ref="D49:AU49">$B49*D15</f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8"/>
        <v>0</v>
      </c>
      <c r="O49">
        <f t="shared" si="8"/>
        <v>0</v>
      </c>
      <c r="P49">
        <f t="shared" si="8"/>
        <v>0</v>
      </c>
      <c r="Q49">
        <f t="shared" si="8"/>
        <v>0</v>
      </c>
      <c r="R49">
        <f t="shared" si="8"/>
        <v>0</v>
      </c>
      <c r="S49">
        <f t="shared" si="8"/>
        <v>0</v>
      </c>
      <c r="T49">
        <f t="shared" si="8"/>
        <v>0</v>
      </c>
      <c r="U49">
        <f t="shared" si="8"/>
        <v>0</v>
      </c>
      <c r="V49">
        <f t="shared" si="8"/>
        <v>10</v>
      </c>
      <c r="W49">
        <f t="shared" si="8"/>
        <v>0</v>
      </c>
      <c r="X49">
        <f t="shared" si="8"/>
        <v>0</v>
      </c>
      <c r="Y49">
        <f t="shared" si="8"/>
        <v>0</v>
      </c>
      <c r="Z49">
        <f t="shared" si="8"/>
        <v>0</v>
      </c>
      <c r="AA49">
        <f t="shared" si="8"/>
        <v>0</v>
      </c>
      <c r="AB49">
        <f t="shared" si="8"/>
        <v>0</v>
      </c>
      <c r="AC49">
        <f t="shared" si="8"/>
        <v>6</v>
      </c>
      <c r="AD49">
        <f t="shared" si="8"/>
        <v>0</v>
      </c>
      <c r="AE49">
        <f t="shared" si="8"/>
        <v>0</v>
      </c>
      <c r="AF49">
        <f t="shared" si="8"/>
        <v>6</v>
      </c>
      <c r="AG49">
        <f t="shared" si="8"/>
        <v>0</v>
      </c>
      <c r="AH49">
        <f t="shared" si="8"/>
        <v>0</v>
      </c>
      <c r="AI49">
        <f t="shared" si="8"/>
        <v>6</v>
      </c>
      <c r="AJ49">
        <f t="shared" si="8"/>
        <v>0</v>
      </c>
      <c r="AK49">
        <f t="shared" si="8"/>
        <v>0</v>
      </c>
      <c r="AL49">
        <f t="shared" si="8"/>
        <v>0</v>
      </c>
      <c r="AM49">
        <f t="shared" si="8"/>
        <v>0</v>
      </c>
      <c r="AN49">
        <f t="shared" si="8"/>
        <v>0</v>
      </c>
      <c r="AO49">
        <f t="shared" si="8"/>
        <v>0</v>
      </c>
      <c r="AP49">
        <f t="shared" si="8"/>
        <v>0</v>
      </c>
      <c r="AQ49">
        <f t="shared" si="8"/>
        <v>0</v>
      </c>
      <c r="AR49">
        <f t="shared" si="8"/>
        <v>0</v>
      </c>
      <c r="AS49">
        <f t="shared" si="8"/>
        <v>0</v>
      </c>
      <c r="AT49">
        <f t="shared" si="8"/>
        <v>0</v>
      </c>
      <c r="AU49">
        <f t="shared" si="8"/>
        <v>0</v>
      </c>
    </row>
    <row r="50" spans="1:47" ht="12.75">
      <c r="A50" s="14" t="str">
        <f t="shared" si="2"/>
        <v>True Grayscale ICR</v>
      </c>
      <c r="B50" s="8">
        <f t="shared" si="2"/>
        <v>0</v>
      </c>
      <c r="C50" s="8"/>
      <c r="D50">
        <f aca="true" t="shared" si="9" ref="D50:AU50">$B50*D16</f>
        <v>0</v>
      </c>
      <c r="E50">
        <f t="shared" si="9"/>
        <v>0</v>
      </c>
      <c r="F50">
        <f t="shared" si="9"/>
        <v>0</v>
      </c>
      <c r="G50">
        <f t="shared" si="9"/>
        <v>0</v>
      </c>
      <c r="H50">
        <f t="shared" si="9"/>
        <v>0</v>
      </c>
      <c r="I50">
        <f t="shared" si="9"/>
        <v>0</v>
      </c>
      <c r="J50">
        <f t="shared" si="9"/>
        <v>0</v>
      </c>
      <c r="K50">
        <f t="shared" si="9"/>
        <v>0</v>
      </c>
      <c r="L50">
        <f t="shared" si="9"/>
        <v>0</v>
      </c>
      <c r="M50">
        <f t="shared" si="9"/>
        <v>0</v>
      </c>
      <c r="N50">
        <f t="shared" si="9"/>
        <v>0</v>
      </c>
      <c r="O50">
        <f t="shared" si="9"/>
        <v>0</v>
      </c>
      <c r="P50">
        <f t="shared" si="9"/>
        <v>0</v>
      </c>
      <c r="Q50">
        <f t="shared" si="9"/>
        <v>0</v>
      </c>
      <c r="R50">
        <f t="shared" si="9"/>
        <v>0</v>
      </c>
      <c r="S50">
        <f t="shared" si="9"/>
        <v>0</v>
      </c>
      <c r="T50">
        <f t="shared" si="9"/>
        <v>0</v>
      </c>
      <c r="U50">
        <f t="shared" si="9"/>
        <v>0</v>
      </c>
      <c r="V50">
        <f t="shared" si="9"/>
        <v>0</v>
      </c>
      <c r="W50">
        <f t="shared" si="9"/>
        <v>0</v>
      </c>
      <c r="X50">
        <f t="shared" si="9"/>
        <v>0</v>
      </c>
      <c r="Y50">
        <f t="shared" si="9"/>
        <v>0</v>
      </c>
      <c r="Z50">
        <f t="shared" si="9"/>
        <v>0</v>
      </c>
      <c r="AA50">
        <f t="shared" si="9"/>
        <v>0</v>
      </c>
      <c r="AB50">
        <f t="shared" si="9"/>
        <v>0</v>
      </c>
      <c r="AC50">
        <f t="shared" si="9"/>
        <v>0</v>
      </c>
      <c r="AD50">
        <f t="shared" si="9"/>
        <v>0</v>
      </c>
      <c r="AE50">
        <f t="shared" si="9"/>
        <v>0</v>
      </c>
      <c r="AF50">
        <f t="shared" si="9"/>
        <v>0</v>
      </c>
      <c r="AG50">
        <f t="shared" si="9"/>
        <v>0</v>
      </c>
      <c r="AH50">
        <f t="shared" si="9"/>
        <v>0</v>
      </c>
      <c r="AI50">
        <f t="shared" si="9"/>
        <v>0</v>
      </c>
      <c r="AJ50">
        <f t="shared" si="9"/>
        <v>0</v>
      </c>
      <c r="AK50">
        <f t="shared" si="9"/>
        <v>0</v>
      </c>
      <c r="AL50">
        <f t="shared" si="9"/>
        <v>0</v>
      </c>
      <c r="AM50">
        <f t="shared" si="9"/>
        <v>0</v>
      </c>
      <c r="AN50">
        <f t="shared" si="9"/>
        <v>0</v>
      </c>
      <c r="AO50">
        <f t="shared" si="9"/>
        <v>0</v>
      </c>
      <c r="AP50">
        <f t="shared" si="9"/>
        <v>0</v>
      </c>
      <c r="AQ50">
        <f t="shared" si="9"/>
        <v>0</v>
      </c>
      <c r="AR50">
        <f t="shared" si="9"/>
        <v>0</v>
      </c>
      <c r="AS50">
        <f t="shared" si="9"/>
        <v>0</v>
      </c>
      <c r="AT50">
        <f t="shared" si="9"/>
        <v>0</v>
      </c>
      <c r="AU50">
        <f t="shared" si="9"/>
        <v>0</v>
      </c>
    </row>
    <row r="51" spans="1:47" ht="12.75">
      <c r="A51" s="14" t="str">
        <f t="shared" si="2"/>
        <v>Voting ICR</v>
      </c>
      <c r="B51" s="8">
        <f t="shared" si="2"/>
        <v>2</v>
      </c>
      <c r="C51" s="8"/>
      <c r="D51">
        <f aca="true" t="shared" si="10" ref="D51:AU51">$B51*D17</f>
        <v>0</v>
      </c>
      <c r="E51">
        <f t="shared" si="10"/>
        <v>0</v>
      </c>
      <c r="F51">
        <f t="shared" si="10"/>
        <v>0</v>
      </c>
      <c r="G51">
        <f t="shared" si="10"/>
        <v>0</v>
      </c>
      <c r="H51">
        <f t="shared" si="10"/>
        <v>0</v>
      </c>
      <c r="I51">
        <f t="shared" si="10"/>
        <v>0</v>
      </c>
      <c r="J51">
        <f t="shared" si="10"/>
        <v>0</v>
      </c>
      <c r="K51">
        <f t="shared" si="10"/>
        <v>0</v>
      </c>
      <c r="L51">
        <f t="shared" si="10"/>
        <v>0</v>
      </c>
      <c r="M51">
        <f t="shared" si="10"/>
        <v>0</v>
      </c>
      <c r="N51">
        <f t="shared" si="10"/>
        <v>0</v>
      </c>
      <c r="O51">
        <f t="shared" si="10"/>
        <v>0</v>
      </c>
      <c r="P51">
        <f t="shared" si="10"/>
        <v>0</v>
      </c>
      <c r="Q51">
        <f t="shared" si="10"/>
        <v>0</v>
      </c>
      <c r="R51">
        <f t="shared" si="10"/>
        <v>0</v>
      </c>
      <c r="S51">
        <f t="shared" si="10"/>
        <v>0</v>
      </c>
      <c r="T51">
        <f t="shared" si="10"/>
        <v>0</v>
      </c>
      <c r="U51">
        <f t="shared" si="10"/>
        <v>0</v>
      </c>
      <c r="V51">
        <f t="shared" si="10"/>
        <v>0</v>
      </c>
      <c r="W51">
        <f t="shared" si="10"/>
        <v>0</v>
      </c>
      <c r="X51">
        <f t="shared" si="10"/>
        <v>0</v>
      </c>
      <c r="Y51">
        <f t="shared" si="10"/>
        <v>0</v>
      </c>
      <c r="Z51">
        <f t="shared" si="10"/>
        <v>0</v>
      </c>
      <c r="AA51">
        <f t="shared" si="10"/>
        <v>0</v>
      </c>
      <c r="AB51">
        <f t="shared" si="10"/>
        <v>0</v>
      </c>
      <c r="AC51">
        <f t="shared" si="10"/>
        <v>10</v>
      </c>
      <c r="AD51">
        <f t="shared" si="10"/>
        <v>0</v>
      </c>
      <c r="AE51">
        <f t="shared" si="10"/>
        <v>0</v>
      </c>
      <c r="AF51">
        <f t="shared" si="10"/>
        <v>0</v>
      </c>
      <c r="AG51">
        <f t="shared" si="10"/>
        <v>0</v>
      </c>
      <c r="AH51">
        <f t="shared" si="10"/>
        <v>0</v>
      </c>
      <c r="AI51">
        <f t="shared" si="10"/>
        <v>10</v>
      </c>
      <c r="AJ51">
        <f t="shared" si="10"/>
        <v>0</v>
      </c>
      <c r="AK51">
        <f t="shared" si="10"/>
        <v>16</v>
      </c>
      <c r="AL51">
        <f t="shared" si="10"/>
        <v>0</v>
      </c>
      <c r="AM51">
        <f t="shared" si="10"/>
        <v>16</v>
      </c>
      <c r="AN51">
        <f t="shared" si="10"/>
        <v>0</v>
      </c>
      <c r="AO51">
        <f t="shared" si="10"/>
        <v>0</v>
      </c>
      <c r="AP51">
        <f t="shared" si="10"/>
        <v>0</v>
      </c>
      <c r="AQ51">
        <f t="shared" si="10"/>
        <v>0</v>
      </c>
      <c r="AR51">
        <f t="shared" si="10"/>
        <v>0</v>
      </c>
      <c r="AS51">
        <f t="shared" si="10"/>
        <v>0</v>
      </c>
      <c r="AT51">
        <f t="shared" si="10"/>
        <v>0</v>
      </c>
      <c r="AU51">
        <f t="shared" si="10"/>
        <v>0</v>
      </c>
    </row>
    <row r="52" spans="1:47" ht="12.75">
      <c r="A52" s="14" t="str">
        <f t="shared" si="2"/>
        <v>Dictionary-based Fuzzy ICR</v>
      </c>
      <c r="B52" s="8">
        <f t="shared" si="2"/>
        <v>2</v>
      </c>
      <c r="C52" s="8"/>
      <c r="D52">
        <f aca="true" t="shared" si="11" ref="D52:AU52">$B52*D18</f>
        <v>0</v>
      </c>
      <c r="E52">
        <f t="shared" si="11"/>
        <v>0</v>
      </c>
      <c r="F52">
        <f t="shared" si="11"/>
        <v>0</v>
      </c>
      <c r="G52">
        <f t="shared" si="11"/>
        <v>0</v>
      </c>
      <c r="H52">
        <f t="shared" si="11"/>
        <v>0</v>
      </c>
      <c r="I52">
        <f t="shared" si="11"/>
        <v>0</v>
      </c>
      <c r="J52">
        <f t="shared" si="11"/>
        <v>0</v>
      </c>
      <c r="K52">
        <f t="shared" si="11"/>
        <v>0</v>
      </c>
      <c r="L52">
        <f t="shared" si="11"/>
        <v>0</v>
      </c>
      <c r="M52">
        <f t="shared" si="11"/>
        <v>0</v>
      </c>
      <c r="N52">
        <f t="shared" si="11"/>
        <v>0</v>
      </c>
      <c r="O52">
        <f t="shared" si="11"/>
        <v>0</v>
      </c>
      <c r="P52">
        <f t="shared" si="11"/>
        <v>0</v>
      </c>
      <c r="Q52">
        <f t="shared" si="11"/>
        <v>20</v>
      </c>
      <c r="R52">
        <f t="shared" si="11"/>
        <v>0</v>
      </c>
      <c r="S52">
        <f t="shared" si="11"/>
        <v>0</v>
      </c>
      <c r="T52">
        <f t="shared" si="11"/>
        <v>0</v>
      </c>
      <c r="U52">
        <f t="shared" si="11"/>
        <v>10</v>
      </c>
      <c r="V52">
        <f t="shared" si="11"/>
        <v>0</v>
      </c>
      <c r="W52">
        <f t="shared" si="11"/>
        <v>0</v>
      </c>
      <c r="X52">
        <f t="shared" si="11"/>
        <v>0</v>
      </c>
      <c r="Y52">
        <f t="shared" si="11"/>
        <v>0</v>
      </c>
      <c r="Z52">
        <f t="shared" si="11"/>
        <v>0</v>
      </c>
      <c r="AA52">
        <f t="shared" si="11"/>
        <v>0</v>
      </c>
      <c r="AB52">
        <f t="shared" si="11"/>
        <v>10</v>
      </c>
      <c r="AC52">
        <f t="shared" si="11"/>
        <v>16</v>
      </c>
      <c r="AD52">
        <f t="shared" si="11"/>
        <v>0</v>
      </c>
      <c r="AE52">
        <f t="shared" si="11"/>
        <v>0</v>
      </c>
      <c r="AF52">
        <f t="shared" si="11"/>
        <v>16</v>
      </c>
      <c r="AG52">
        <f t="shared" si="11"/>
        <v>0</v>
      </c>
      <c r="AH52">
        <f t="shared" si="11"/>
        <v>0</v>
      </c>
      <c r="AI52">
        <f t="shared" si="11"/>
        <v>16</v>
      </c>
      <c r="AJ52">
        <f t="shared" si="11"/>
        <v>0</v>
      </c>
      <c r="AK52">
        <f t="shared" si="11"/>
        <v>10</v>
      </c>
      <c r="AL52">
        <f t="shared" si="11"/>
        <v>0</v>
      </c>
      <c r="AM52">
        <f t="shared" si="11"/>
        <v>16</v>
      </c>
      <c r="AN52">
        <f t="shared" si="11"/>
        <v>10</v>
      </c>
      <c r="AO52">
        <f t="shared" si="11"/>
        <v>0</v>
      </c>
      <c r="AP52">
        <f t="shared" si="11"/>
        <v>0</v>
      </c>
      <c r="AQ52">
        <f t="shared" si="11"/>
        <v>0</v>
      </c>
      <c r="AR52">
        <f t="shared" si="11"/>
        <v>0</v>
      </c>
      <c r="AS52">
        <f t="shared" si="11"/>
        <v>10</v>
      </c>
      <c r="AT52">
        <f t="shared" si="11"/>
        <v>10</v>
      </c>
      <c r="AU52">
        <f t="shared" si="11"/>
        <v>0</v>
      </c>
    </row>
    <row r="53" spans="1:47" ht="12.75">
      <c r="A53" s="14" t="str">
        <f t="shared" si="2"/>
        <v>Context-based ICR</v>
      </c>
      <c r="B53" s="8">
        <f t="shared" si="2"/>
        <v>1</v>
      </c>
      <c r="C53" s="8"/>
      <c r="D53">
        <f aca="true" t="shared" si="12" ref="D53:AU53">$B53*D19</f>
        <v>0</v>
      </c>
      <c r="E53">
        <f t="shared" si="12"/>
        <v>0</v>
      </c>
      <c r="F53">
        <f t="shared" si="12"/>
        <v>0</v>
      </c>
      <c r="G53">
        <f t="shared" si="12"/>
        <v>0</v>
      </c>
      <c r="H53">
        <f t="shared" si="12"/>
        <v>0</v>
      </c>
      <c r="I53">
        <f t="shared" si="12"/>
        <v>0</v>
      </c>
      <c r="J53">
        <f t="shared" si="12"/>
        <v>0</v>
      </c>
      <c r="K53">
        <f t="shared" si="12"/>
        <v>0</v>
      </c>
      <c r="L53">
        <f t="shared" si="12"/>
        <v>0</v>
      </c>
      <c r="M53">
        <f t="shared" si="12"/>
        <v>0</v>
      </c>
      <c r="N53">
        <f t="shared" si="12"/>
        <v>0</v>
      </c>
      <c r="O53">
        <f t="shared" si="12"/>
        <v>0</v>
      </c>
      <c r="P53">
        <f t="shared" si="12"/>
        <v>0</v>
      </c>
      <c r="Q53">
        <f t="shared" si="12"/>
        <v>0</v>
      </c>
      <c r="R53">
        <f t="shared" si="12"/>
        <v>0</v>
      </c>
      <c r="S53">
        <f t="shared" si="12"/>
        <v>0</v>
      </c>
      <c r="T53">
        <f t="shared" si="12"/>
        <v>0</v>
      </c>
      <c r="U53">
        <f t="shared" si="12"/>
        <v>0</v>
      </c>
      <c r="V53">
        <f t="shared" si="12"/>
        <v>0</v>
      </c>
      <c r="W53">
        <f t="shared" si="12"/>
        <v>0</v>
      </c>
      <c r="X53">
        <f t="shared" si="12"/>
        <v>0</v>
      </c>
      <c r="Y53">
        <f t="shared" si="12"/>
        <v>0</v>
      </c>
      <c r="Z53">
        <f t="shared" si="12"/>
        <v>0</v>
      </c>
      <c r="AA53">
        <f t="shared" si="12"/>
        <v>0</v>
      </c>
      <c r="AB53">
        <f t="shared" si="12"/>
        <v>0</v>
      </c>
      <c r="AC53">
        <f t="shared" si="12"/>
        <v>0</v>
      </c>
      <c r="AD53">
        <f t="shared" si="12"/>
        <v>0</v>
      </c>
      <c r="AE53">
        <f t="shared" si="12"/>
        <v>0</v>
      </c>
      <c r="AF53">
        <f t="shared" si="12"/>
        <v>0</v>
      </c>
      <c r="AG53">
        <f t="shared" si="12"/>
        <v>0</v>
      </c>
      <c r="AH53">
        <f t="shared" si="12"/>
        <v>0</v>
      </c>
      <c r="AI53">
        <f t="shared" si="12"/>
        <v>0</v>
      </c>
      <c r="AJ53">
        <f t="shared" si="12"/>
        <v>0</v>
      </c>
      <c r="AK53">
        <f t="shared" si="12"/>
        <v>0</v>
      </c>
      <c r="AL53">
        <f t="shared" si="12"/>
        <v>0</v>
      </c>
      <c r="AM53">
        <f t="shared" si="12"/>
        <v>0</v>
      </c>
      <c r="AN53">
        <f t="shared" si="12"/>
        <v>0</v>
      </c>
      <c r="AO53">
        <f t="shared" si="12"/>
        <v>0</v>
      </c>
      <c r="AP53">
        <f t="shared" si="12"/>
        <v>0</v>
      </c>
      <c r="AQ53">
        <f t="shared" si="12"/>
        <v>0</v>
      </c>
      <c r="AR53">
        <f t="shared" si="12"/>
        <v>0</v>
      </c>
      <c r="AS53">
        <f t="shared" si="12"/>
        <v>0</v>
      </c>
      <c r="AT53">
        <f t="shared" si="12"/>
        <v>0</v>
      </c>
      <c r="AU53">
        <f t="shared" si="12"/>
        <v>0</v>
      </c>
    </row>
    <row r="54" spans="1:47" ht="12.75">
      <c r="A54" s="14" t="str">
        <f t="shared" si="2"/>
        <v>Full text ICR</v>
      </c>
      <c r="B54" s="8">
        <f t="shared" si="2"/>
        <v>1</v>
      </c>
      <c r="C54" s="8"/>
      <c r="D54">
        <f aca="true" t="shared" si="13" ref="D54:AU54">$B54*D20</f>
        <v>0</v>
      </c>
      <c r="E54">
        <f t="shared" si="13"/>
        <v>0</v>
      </c>
      <c r="F54">
        <f t="shared" si="13"/>
        <v>0</v>
      </c>
      <c r="G54">
        <f t="shared" si="13"/>
        <v>0</v>
      </c>
      <c r="H54">
        <f t="shared" si="13"/>
        <v>0</v>
      </c>
      <c r="I54">
        <f t="shared" si="13"/>
        <v>0</v>
      </c>
      <c r="J54">
        <f t="shared" si="13"/>
        <v>0</v>
      </c>
      <c r="K54">
        <f t="shared" si="13"/>
        <v>0</v>
      </c>
      <c r="L54">
        <f t="shared" si="13"/>
        <v>0</v>
      </c>
      <c r="M54">
        <f t="shared" si="13"/>
        <v>0</v>
      </c>
      <c r="N54">
        <f t="shared" si="13"/>
        <v>0</v>
      </c>
      <c r="O54">
        <f t="shared" si="13"/>
        <v>0</v>
      </c>
      <c r="P54">
        <f t="shared" si="13"/>
        <v>0</v>
      </c>
      <c r="Q54">
        <f t="shared" si="13"/>
        <v>0</v>
      </c>
      <c r="R54">
        <f t="shared" si="13"/>
        <v>0</v>
      </c>
      <c r="S54">
        <f t="shared" si="13"/>
        <v>0</v>
      </c>
      <c r="T54">
        <f t="shared" si="13"/>
        <v>8</v>
      </c>
      <c r="U54">
        <f t="shared" si="13"/>
        <v>8</v>
      </c>
      <c r="V54">
        <f t="shared" si="13"/>
        <v>8</v>
      </c>
      <c r="W54">
        <f t="shared" si="13"/>
        <v>0</v>
      </c>
      <c r="X54">
        <f t="shared" si="13"/>
        <v>0</v>
      </c>
      <c r="Y54">
        <f t="shared" si="13"/>
        <v>0</v>
      </c>
      <c r="Z54">
        <f t="shared" si="13"/>
        <v>0</v>
      </c>
      <c r="AA54">
        <f t="shared" si="13"/>
        <v>0</v>
      </c>
      <c r="AB54">
        <f t="shared" si="13"/>
        <v>8</v>
      </c>
      <c r="AC54">
        <f t="shared" si="13"/>
        <v>8</v>
      </c>
      <c r="AD54">
        <f t="shared" si="13"/>
        <v>0</v>
      </c>
      <c r="AE54">
        <f t="shared" si="13"/>
        <v>0</v>
      </c>
      <c r="AF54">
        <f t="shared" si="13"/>
        <v>8</v>
      </c>
      <c r="AG54">
        <f t="shared" si="13"/>
        <v>0</v>
      </c>
      <c r="AH54">
        <f t="shared" si="13"/>
        <v>0</v>
      </c>
      <c r="AI54">
        <f t="shared" si="13"/>
        <v>8</v>
      </c>
      <c r="AJ54">
        <f t="shared" si="13"/>
        <v>8</v>
      </c>
      <c r="AK54">
        <f t="shared" si="13"/>
        <v>8</v>
      </c>
      <c r="AL54">
        <f t="shared" si="13"/>
        <v>0</v>
      </c>
      <c r="AM54">
        <f t="shared" si="13"/>
        <v>8</v>
      </c>
      <c r="AN54">
        <f t="shared" si="13"/>
        <v>8</v>
      </c>
      <c r="AO54">
        <f t="shared" si="13"/>
        <v>0</v>
      </c>
      <c r="AP54">
        <f t="shared" si="13"/>
        <v>8</v>
      </c>
      <c r="AQ54">
        <f t="shared" si="13"/>
        <v>0</v>
      </c>
      <c r="AR54">
        <f t="shared" si="13"/>
        <v>0</v>
      </c>
      <c r="AS54">
        <f t="shared" si="13"/>
        <v>10</v>
      </c>
      <c r="AT54">
        <f t="shared" si="13"/>
        <v>5</v>
      </c>
      <c r="AU54">
        <f t="shared" si="13"/>
        <v>0</v>
      </c>
    </row>
    <row r="55" spans="1:47" ht="12.75">
      <c r="A55" s="14" t="str">
        <f t="shared" si="2"/>
        <v>Field-based conditioned ICR</v>
      </c>
      <c r="B55" s="8">
        <f t="shared" si="2"/>
        <v>2</v>
      </c>
      <c r="C55" s="8"/>
      <c r="D55">
        <f aca="true" t="shared" si="14" ref="D55:AU55">$B55*D21</f>
        <v>0</v>
      </c>
      <c r="E55">
        <f t="shared" si="14"/>
        <v>0</v>
      </c>
      <c r="F55">
        <f t="shared" si="14"/>
        <v>0</v>
      </c>
      <c r="G55">
        <f t="shared" si="14"/>
        <v>0</v>
      </c>
      <c r="H55">
        <f t="shared" si="14"/>
        <v>0</v>
      </c>
      <c r="I55">
        <f t="shared" si="14"/>
        <v>0</v>
      </c>
      <c r="J55">
        <f t="shared" si="14"/>
        <v>0</v>
      </c>
      <c r="K55">
        <f t="shared" si="14"/>
        <v>0</v>
      </c>
      <c r="L55">
        <f t="shared" si="14"/>
        <v>0</v>
      </c>
      <c r="M55">
        <f t="shared" si="14"/>
        <v>0</v>
      </c>
      <c r="N55">
        <f t="shared" si="14"/>
        <v>0</v>
      </c>
      <c r="O55">
        <f t="shared" si="14"/>
        <v>0</v>
      </c>
      <c r="P55">
        <f t="shared" si="14"/>
        <v>0</v>
      </c>
      <c r="Q55">
        <f t="shared" si="14"/>
        <v>0</v>
      </c>
      <c r="R55">
        <f t="shared" si="14"/>
        <v>0</v>
      </c>
      <c r="S55">
        <f t="shared" si="14"/>
        <v>0</v>
      </c>
      <c r="T55">
        <f t="shared" si="14"/>
        <v>0</v>
      </c>
      <c r="U55">
        <f t="shared" si="14"/>
        <v>16</v>
      </c>
      <c r="V55">
        <f t="shared" si="14"/>
        <v>16</v>
      </c>
      <c r="W55">
        <f t="shared" si="14"/>
        <v>0</v>
      </c>
      <c r="X55">
        <f t="shared" si="14"/>
        <v>0</v>
      </c>
      <c r="Y55">
        <f t="shared" si="14"/>
        <v>0</v>
      </c>
      <c r="Z55">
        <f t="shared" si="14"/>
        <v>0</v>
      </c>
      <c r="AA55">
        <f t="shared" si="14"/>
        <v>0</v>
      </c>
      <c r="AB55">
        <f t="shared" si="14"/>
        <v>16</v>
      </c>
      <c r="AC55">
        <f t="shared" si="14"/>
        <v>16</v>
      </c>
      <c r="AD55">
        <f t="shared" si="14"/>
        <v>0</v>
      </c>
      <c r="AE55">
        <f t="shared" si="14"/>
        <v>0</v>
      </c>
      <c r="AF55">
        <f t="shared" si="14"/>
        <v>16</v>
      </c>
      <c r="AG55">
        <f t="shared" si="14"/>
        <v>0</v>
      </c>
      <c r="AH55">
        <f t="shared" si="14"/>
        <v>0</v>
      </c>
      <c r="AI55">
        <f t="shared" si="14"/>
        <v>16</v>
      </c>
      <c r="AJ55">
        <f t="shared" si="14"/>
        <v>16</v>
      </c>
      <c r="AK55">
        <f t="shared" si="14"/>
        <v>16</v>
      </c>
      <c r="AL55">
        <f t="shared" si="14"/>
        <v>0</v>
      </c>
      <c r="AM55">
        <f t="shared" si="14"/>
        <v>16</v>
      </c>
      <c r="AN55">
        <f t="shared" si="14"/>
        <v>16</v>
      </c>
      <c r="AO55">
        <f t="shared" si="14"/>
        <v>0</v>
      </c>
      <c r="AP55">
        <f t="shared" si="14"/>
        <v>0</v>
      </c>
      <c r="AQ55">
        <f t="shared" si="14"/>
        <v>0</v>
      </c>
      <c r="AR55">
        <f t="shared" si="14"/>
        <v>0</v>
      </c>
      <c r="AS55">
        <f t="shared" si="14"/>
        <v>0</v>
      </c>
      <c r="AT55">
        <f t="shared" si="14"/>
        <v>0</v>
      </c>
      <c r="AU55">
        <f t="shared" si="14"/>
        <v>0</v>
      </c>
    </row>
    <row r="56" spans="1:47" ht="12.75">
      <c r="A56" s="14" t="str">
        <f t="shared" si="2"/>
        <v>Forms-ID</v>
      </c>
      <c r="B56" s="8">
        <f t="shared" si="2"/>
        <v>2</v>
      </c>
      <c r="C56" s="8"/>
      <c r="D56">
        <f aca="true" t="shared" si="15" ref="D56:AU56">$B56*D22</f>
        <v>0</v>
      </c>
      <c r="E56">
        <f t="shared" si="15"/>
        <v>0</v>
      </c>
      <c r="F56">
        <f t="shared" si="15"/>
        <v>0</v>
      </c>
      <c r="G56">
        <f t="shared" si="15"/>
        <v>0</v>
      </c>
      <c r="H56">
        <f t="shared" si="15"/>
        <v>0</v>
      </c>
      <c r="I56">
        <f t="shared" si="15"/>
        <v>0</v>
      </c>
      <c r="J56">
        <f t="shared" si="15"/>
        <v>0</v>
      </c>
      <c r="K56">
        <f t="shared" si="15"/>
        <v>0</v>
      </c>
      <c r="L56">
        <f t="shared" si="15"/>
        <v>0</v>
      </c>
      <c r="M56">
        <f t="shared" si="15"/>
        <v>0</v>
      </c>
      <c r="N56">
        <f t="shared" si="15"/>
        <v>0</v>
      </c>
      <c r="O56">
        <f t="shared" si="15"/>
        <v>0</v>
      </c>
      <c r="P56">
        <f t="shared" si="15"/>
        <v>0</v>
      </c>
      <c r="Q56">
        <f t="shared" si="15"/>
        <v>0</v>
      </c>
      <c r="R56">
        <f t="shared" si="15"/>
        <v>0</v>
      </c>
      <c r="S56">
        <f t="shared" si="15"/>
        <v>0</v>
      </c>
      <c r="T56">
        <f t="shared" si="15"/>
        <v>0</v>
      </c>
      <c r="U56">
        <f t="shared" si="15"/>
        <v>16</v>
      </c>
      <c r="V56">
        <f t="shared" si="15"/>
        <v>16</v>
      </c>
      <c r="W56">
        <f t="shared" si="15"/>
        <v>0</v>
      </c>
      <c r="X56">
        <f t="shared" si="15"/>
        <v>0</v>
      </c>
      <c r="Y56">
        <f t="shared" si="15"/>
        <v>0</v>
      </c>
      <c r="Z56">
        <f t="shared" si="15"/>
        <v>0</v>
      </c>
      <c r="AA56">
        <f t="shared" si="15"/>
        <v>0</v>
      </c>
      <c r="AB56">
        <f t="shared" si="15"/>
        <v>16</v>
      </c>
      <c r="AC56">
        <f t="shared" si="15"/>
        <v>16</v>
      </c>
      <c r="AD56">
        <f t="shared" si="15"/>
        <v>0</v>
      </c>
      <c r="AE56">
        <f t="shared" si="15"/>
        <v>0</v>
      </c>
      <c r="AF56">
        <f t="shared" si="15"/>
        <v>16</v>
      </c>
      <c r="AG56">
        <f t="shared" si="15"/>
        <v>0</v>
      </c>
      <c r="AH56">
        <f t="shared" si="15"/>
        <v>0</v>
      </c>
      <c r="AI56">
        <f t="shared" si="15"/>
        <v>16</v>
      </c>
      <c r="AJ56">
        <f t="shared" si="15"/>
        <v>16</v>
      </c>
      <c r="AK56">
        <f t="shared" si="15"/>
        <v>16</v>
      </c>
      <c r="AL56">
        <f t="shared" si="15"/>
        <v>0</v>
      </c>
      <c r="AM56">
        <f t="shared" si="15"/>
        <v>16</v>
      </c>
      <c r="AN56">
        <f t="shared" si="15"/>
        <v>16</v>
      </c>
      <c r="AO56">
        <f t="shared" si="15"/>
        <v>0</v>
      </c>
      <c r="AP56">
        <f t="shared" si="15"/>
        <v>16</v>
      </c>
      <c r="AQ56">
        <f t="shared" si="15"/>
        <v>0</v>
      </c>
      <c r="AR56">
        <f t="shared" si="15"/>
        <v>0</v>
      </c>
      <c r="AS56">
        <f t="shared" si="15"/>
        <v>0</v>
      </c>
      <c r="AT56">
        <f t="shared" si="15"/>
        <v>0</v>
      </c>
      <c r="AU56">
        <f t="shared" si="15"/>
        <v>0</v>
      </c>
    </row>
    <row r="57" spans="1:47" ht="12.75">
      <c r="A57" s="14" t="str">
        <f t="shared" si="2"/>
        <v>Thumbnail-ID</v>
      </c>
      <c r="B57" s="8">
        <f t="shared" si="2"/>
        <v>4</v>
      </c>
      <c r="C57" s="8"/>
      <c r="D57">
        <f aca="true" t="shared" si="16" ref="D57:AU57">$B57*D23</f>
        <v>0</v>
      </c>
      <c r="E57">
        <f t="shared" si="16"/>
        <v>0</v>
      </c>
      <c r="F57">
        <f t="shared" si="16"/>
        <v>0</v>
      </c>
      <c r="G57">
        <f t="shared" si="16"/>
        <v>0</v>
      </c>
      <c r="H57">
        <f t="shared" si="16"/>
        <v>0</v>
      </c>
      <c r="I57">
        <f t="shared" si="16"/>
        <v>0</v>
      </c>
      <c r="J57">
        <f t="shared" si="16"/>
        <v>0</v>
      </c>
      <c r="K57">
        <f t="shared" si="16"/>
        <v>0</v>
      </c>
      <c r="L57">
        <f t="shared" si="16"/>
        <v>0</v>
      </c>
      <c r="M57">
        <f t="shared" si="16"/>
        <v>0</v>
      </c>
      <c r="N57">
        <f t="shared" si="16"/>
        <v>0</v>
      </c>
      <c r="O57">
        <f t="shared" si="16"/>
        <v>0</v>
      </c>
      <c r="P57">
        <f t="shared" si="16"/>
        <v>0</v>
      </c>
      <c r="Q57">
        <f t="shared" si="16"/>
        <v>0</v>
      </c>
      <c r="R57">
        <f t="shared" si="16"/>
        <v>0</v>
      </c>
      <c r="S57">
        <f t="shared" si="16"/>
        <v>0</v>
      </c>
      <c r="T57">
        <f t="shared" si="16"/>
        <v>0</v>
      </c>
      <c r="U57">
        <f t="shared" si="16"/>
        <v>20</v>
      </c>
      <c r="V57">
        <f t="shared" si="16"/>
        <v>0</v>
      </c>
      <c r="W57">
        <f t="shared" si="16"/>
        <v>0</v>
      </c>
      <c r="X57">
        <f t="shared" si="16"/>
        <v>0</v>
      </c>
      <c r="Y57">
        <f t="shared" si="16"/>
        <v>0</v>
      </c>
      <c r="Z57">
        <f t="shared" si="16"/>
        <v>0</v>
      </c>
      <c r="AA57">
        <f t="shared" si="16"/>
        <v>0</v>
      </c>
      <c r="AB57">
        <f t="shared" si="16"/>
        <v>32</v>
      </c>
      <c r="AC57">
        <f t="shared" si="16"/>
        <v>0</v>
      </c>
      <c r="AD57">
        <f t="shared" si="16"/>
        <v>0</v>
      </c>
      <c r="AE57">
        <f t="shared" si="16"/>
        <v>0</v>
      </c>
      <c r="AF57">
        <f t="shared" si="16"/>
        <v>0</v>
      </c>
      <c r="AG57">
        <f t="shared" si="16"/>
        <v>0</v>
      </c>
      <c r="AH57">
        <f t="shared" si="16"/>
        <v>0</v>
      </c>
      <c r="AI57">
        <f t="shared" si="16"/>
        <v>12</v>
      </c>
      <c r="AJ57">
        <f t="shared" si="16"/>
        <v>12</v>
      </c>
      <c r="AK57">
        <f t="shared" si="16"/>
        <v>0</v>
      </c>
      <c r="AL57">
        <f t="shared" si="16"/>
        <v>0</v>
      </c>
      <c r="AM57">
        <f t="shared" si="16"/>
        <v>32</v>
      </c>
      <c r="AN57">
        <f t="shared" si="16"/>
        <v>0</v>
      </c>
      <c r="AO57">
        <f t="shared" si="16"/>
        <v>0</v>
      </c>
      <c r="AP57">
        <f t="shared" si="16"/>
        <v>0</v>
      </c>
      <c r="AQ57">
        <f t="shared" si="16"/>
        <v>0</v>
      </c>
      <c r="AR57">
        <f t="shared" si="16"/>
        <v>0</v>
      </c>
      <c r="AS57">
        <f t="shared" si="16"/>
        <v>0</v>
      </c>
      <c r="AT57">
        <f t="shared" si="16"/>
        <v>0</v>
      </c>
      <c r="AU57">
        <f t="shared" si="16"/>
        <v>0</v>
      </c>
    </row>
    <row r="58" spans="1:47" ht="12.75">
      <c r="A58" s="14" t="str">
        <f t="shared" si="2"/>
        <v>Learning Thumbnail-ID</v>
      </c>
      <c r="B58" s="8">
        <f t="shared" si="2"/>
        <v>2</v>
      </c>
      <c r="C58" s="8"/>
      <c r="D58">
        <f aca="true" t="shared" si="17" ref="D58:AU58">$B58*D24</f>
        <v>0</v>
      </c>
      <c r="E58">
        <f t="shared" si="17"/>
        <v>0</v>
      </c>
      <c r="F58">
        <f t="shared" si="17"/>
        <v>0</v>
      </c>
      <c r="G58">
        <f t="shared" si="17"/>
        <v>0</v>
      </c>
      <c r="H58">
        <f t="shared" si="17"/>
        <v>0</v>
      </c>
      <c r="I58">
        <f t="shared" si="17"/>
        <v>0</v>
      </c>
      <c r="J58">
        <f t="shared" si="17"/>
        <v>0</v>
      </c>
      <c r="K58">
        <f t="shared" si="17"/>
        <v>0</v>
      </c>
      <c r="L58">
        <f t="shared" si="17"/>
        <v>0</v>
      </c>
      <c r="M58">
        <f t="shared" si="17"/>
        <v>0</v>
      </c>
      <c r="N58">
        <f t="shared" si="17"/>
        <v>0</v>
      </c>
      <c r="O58">
        <f t="shared" si="17"/>
        <v>0</v>
      </c>
      <c r="P58">
        <f t="shared" si="17"/>
        <v>0</v>
      </c>
      <c r="Q58">
        <f t="shared" si="17"/>
        <v>0</v>
      </c>
      <c r="R58">
        <f t="shared" si="17"/>
        <v>0</v>
      </c>
      <c r="S58">
        <f t="shared" si="17"/>
        <v>0</v>
      </c>
      <c r="T58">
        <f t="shared" si="17"/>
        <v>0</v>
      </c>
      <c r="U58">
        <f t="shared" si="17"/>
        <v>0</v>
      </c>
      <c r="V58">
        <f t="shared" si="17"/>
        <v>0</v>
      </c>
      <c r="W58">
        <f t="shared" si="17"/>
        <v>0</v>
      </c>
      <c r="X58">
        <f t="shared" si="17"/>
        <v>0</v>
      </c>
      <c r="Y58">
        <f t="shared" si="17"/>
        <v>0</v>
      </c>
      <c r="Z58">
        <f t="shared" si="17"/>
        <v>0</v>
      </c>
      <c r="AA58">
        <f t="shared" si="17"/>
        <v>0</v>
      </c>
      <c r="AB58">
        <f t="shared" si="17"/>
        <v>16</v>
      </c>
      <c r="AC58">
        <f t="shared" si="17"/>
        <v>0</v>
      </c>
      <c r="AD58">
        <f t="shared" si="17"/>
        <v>0</v>
      </c>
      <c r="AE58">
        <f t="shared" si="17"/>
        <v>0</v>
      </c>
      <c r="AF58">
        <f t="shared" si="17"/>
        <v>0</v>
      </c>
      <c r="AG58">
        <f t="shared" si="17"/>
        <v>0</v>
      </c>
      <c r="AH58">
        <f t="shared" si="17"/>
        <v>0</v>
      </c>
      <c r="AI58">
        <f t="shared" si="17"/>
        <v>0</v>
      </c>
      <c r="AJ58">
        <f t="shared" si="17"/>
        <v>0</v>
      </c>
      <c r="AK58">
        <f t="shared" si="17"/>
        <v>0</v>
      </c>
      <c r="AL58">
        <f t="shared" si="17"/>
        <v>0</v>
      </c>
      <c r="AM58">
        <f t="shared" si="17"/>
        <v>16</v>
      </c>
      <c r="AN58">
        <f t="shared" si="17"/>
        <v>0</v>
      </c>
      <c r="AO58">
        <f t="shared" si="17"/>
        <v>0</v>
      </c>
      <c r="AP58">
        <f t="shared" si="17"/>
        <v>0</v>
      </c>
      <c r="AQ58">
        <f t="shared" si="17"/>
        <v>0</v>
      </c>
      <c r="AR58">
        <f t="shared" si="17"/>
        <v>0</v>
      </c>
      <c r="AS58">
        <f t="shared" si="17"/>
        <v>0</v>
      </c>
      <c r="AT58">
        <f t="shared" si="17"/>
        <v>0</v>
      </c>
      <c r="AU58">
        <f t="shared" si="17"/>
        <v>0</v>
      </c>
    </row>
    <row r="59" spans="1:47" ht="12.75">
      <c r="A59" s="14" t="str">
        <f t="shared" si="2"/>
        <v>Layouterfassung von MIME</v>
      </c>
      <c r="B59" s="8">
        <f t="shared" si="2"/>
        <v>0</v>
      </c>
      <c r="C59" s="8"/>
      <c r="D59">
        <f aca="true" t="shared" si="18" ref="D59:AU59">$B59*D25</f>
        <v>0</v>
      </c>
      <c r="E59">
        <f t="shared" si="18"/>
        <v>0</v>
      </c>
      <c r="F59">
        <f t="shared" si="18"/>
        <v>0</v>
      </c>
      <c r="G59">
        <f t="shared" si="18"/>
        <v>0</v>
      </c>
      <c r="H59">
        <f t="shared" si="18"/>
        <v>0</v>
      </c>
      <c r="I59">
        <f t="shared" si="18"/>
        <v>0</v>
      </c>
      <c r="J59">
        <f t="shared" si="18"/>
        <v>0</v>
      </c>
      <c r="K59">
        <f t="shared" si="18"/>
        <v>0</v>
      </c>
      <c r="L59">
        <f t="shared" si="18"/>
        <v>0</v>
      </c>
      <c r="M59">
        <f t="shared" si="18"/>
        <v>0</v>
      </c>
      <c r="N59">
        <f t="shared" si="18"/>
        <v>0</v>
      </c>
      <c r="O59">
        <f t="shared" si="18"/>
        <v>0</v>
      </c>
      <c r="P59">
        <f t="shared" si="18"/>
        <v>0</v>
      </c>
      <c r="Q59">
        <f t="shared" si="18"/>
        <v>0</v>
      </c>
      <c r="R59">
        <f t="shared" si="18"/>
        <v>0</v>
      </c>
      <c r="S59">
        <f t="shared" si="18"/>
        <v>0</v>
      </c>
      <c r="T59">
        <f t="shared" si="18"/>
        <v>0</v>
      </c>
      <c r="U59">
        <f t="shared" si="18"/>
        <v>0</v>
      </c>
      <c r="V59">
        <f t="shared" si="18"/>
        <v>0</v>
      </c>
      <c r="W59">
        <f t="shared" si="18"/>
        <v>0</v>
      </c>
      <c r="X59">
        <f t="shared" si="18"/>
        <v>0</v>
      </c>
      <c r="Y59">
        <f t="shared" si="18"/>
        <v>0</v>
      </c>
      <c r="Z59">
        <f t="shared" si="18"/>
        <v>0</v>
      </c>
      <c r="AA59">
        <f t="shared" si="18"/>
        <v>0</v>
      </c>
      <c r="AB59">
        <f t="shared" si="18"/>
        <v>0</v>
      </c>
      <c r="AC59">
        <f t="shared" si="18"/>
        <v>0</v>
      </c>
      <c r="AD59">
        <f t="shared" si="18"/>
        <v>0</v>
      </c>
      <c r="AE59">
        <f t="shared" si="18"/>
        <v>0</v>
      </c>
      <c r="AF59">
        <f t="shared" si="18"/>
        <v>0</v>
      </c>
      <c r="AG59">
        <f t="shared" si="18"/>
        <v>0</v>
      </c>
      <c r="AH59">
        <f t="shared" si="18"/>
        <v>0</v>
      </c>
      <c r="AI59">
        <f t="shared" si="18"/>
        <v>0</v>
      </c>
      <c r="AJ59">
        <f t="shared" si="18"/>
        <v>0</v>
      </c>
      <c r="AK59">
        <f t="shared" si="18"/>
        <v>0</v>
      </c>
      <c r="AL59">
        <f t="shared" si="18"/>
        <v>0</v>
      </c>
      <c r="AM59">
        <f t="shared" si="18"/>
        <v>0</v>
      </c>
      <c r="AN59">
        <f t="shared" si="18"/>
        <v>0</v>
      </c>
      <c r="AO59">
        <f t="shared" si="18"/>
        <v>0</v>
      </c>
      <c r="AP59">
        <f t="shared" si="18"/>
        <v>0</v>
      </c>
      <c r="AQ59">
        <f t="shared" si="18"/>
        <v>0</v>
      </c>
      <c r="AR59">
        <f t="shared" si="18"/>
        <v>0</v>
      </c>
      <c r="AS59">
        <f t="shared" si="18"/>
        <v>0</v>
      </c>
      <c r="AT59">
        <f t="shared" si="18"/>
        <v>0</v>
      </c>
      <c r="AU59">
        <f t="shared" si="18"/>
        <v>0</v>
      </c>
    </row>
    <row r="60" spans="1:47" ht="12.75">
      <c r="A60" s="14" t="str">
        <f t="shared" si="2"/>
        <v>Table segmentation</v>
      </c>
      <c r="B60" s="8">
        <f t="shared" si="2"/>
        <v>2</v>
      </c>
      <c r="C60" s="8"/>
      <c r="D60">
        <f aca="true" t="shared" si="19" ref="D60:AU60">$B60*D26</f>
        <v>0</v>
      </c>
      <c r="E60">
        <f t="shared" si="19"/>
        <v>0</v>
      </c>
      <c r="F60">
        <f t="shared" si="19"/>
        <v>0</v>
      </c>
      <c r="G60">
        <f t="shared" si="19"/>
        <v>0</v>
      </c>
      <c r="H60">
        <f t="shared" si="19"/>
        <v>0</v>
      </c>
      <c r="I60">
        <f t="shared" si="19"/>
        <v>0</v>
      </c>
      <c r="J60">
        <f t="shared" si="19"/>
        <v>0</v>
      </c>
      <c r="K60">
        <f t="shared" si="19"/>
        <v>0</v>
      </c>
      <c r="L60">
        <f t="shared" si="19"/>
        <v>0</v>
      </c>
      <c r="M60">
        <f t="shared" si="19"/>
        <v>0</v>
      </c>
      <c r="N60">
        <f t="shared" si="19"/>
        <v>0</v>
      </c>
      <c r="O60">
        <f t="shared" si="19"/>
        <v>0</v>
      </c>
      <c r="P60">
        <f t="shared" si="19"/>
        <v>0</v>
      </c>
      <c r="Q60">
        <f t="shared" si="19"/>
        <v>0</v>
      </c>
      <c r="R60">
        <f t="shared" si="19"/>
        <v>0</v>
      </c>
      <c r="S60">
        <f t="shared" si="19"/>
        <v>0</v>
      </c>
      <c r="T60">
        <f t="shared" si="19"/>
        <v>16</v>
      </c>
      <c r="U60">
        <f t="shared" si="19"/>
        <v>16</v>
      </c>
      <c r="V60">
        <f t="shared" si="19"/>
        <v>16</v>
      </c>
      <c r="W60">
        <f t="shared" si="19"/>
        <v>0</v>
      </c>
      <c r="X60">
        <f t="shared" si="19"/>
        <v>0</v>
      </c>
      <c r="Y60">
        <f t="shared" si="19"/>
        <v>0</v>
      </c>
      <c r="Z60">
        <f t="shared" si="19"/>
        <v>0</v>
      </c>
      <c r="AA60">
        <f t="shared" si="19"/>
        <v>0</v>
      </c>
      <c r="AB60">
        <f t="shared" si="19"/>
        <v>16</v>
      </c>
      <c r="AC60">
        <f t="shared" si="19"/>
        <v>16</v>
      </c>
      <c r="AD60">
        <f t="shared" si="19"/>
        <v>0</v>
      </c>
      <c r="AE60">
        <f t="shared" si="19"/>
        <v>0</v>
      </c>
      <c r="AF60">
        <f t="shared" si="19"/>
        <v>0</v>
      </c>
      <c r="AG60">
        <f t="shared" si="19"/>
        <v>0</v>
      </c>
      <c r="AH60">
        <f t="shared" si="19"/>
        <v>0</v>
      </c>
      <c r="AI60">
        <f t="shared" si="19"/>
        <v>16</v>
      </c>
      <c r="AJ60">
        <f t="shared" si="19"/>
        <v>16</v>
      </c>
      <c r="AK60">
        <f t="shared" si="19"/>
        <v>16</v>
      </c>
      <c r="AL60">
        <f t="shared" si="19"/>
        <v>0</v>
      </c>
      <c r="AM60">
        <f t="shared" si="19"/>
        <v>16</v>
      </c>
      <c r="AN60">
        <f t="shared" si="19"/>
        <v>16</v>
      </c>
      <c r="AO60">
        <f t="shared" si="19"/>
        <v>0</v>
      </c>
      <c r="AP60">
        <f t="shared" si="19"/>
        <v>0</v>
      </c>
      <c r="AQ60">
        <f t="shared" si="19"/>
        <v>0</v>
      </c>
      <c r="AR60">
        <f t="shared" si="19"/>
        <v>0</v>
      </c>
      <c r="AS60">
        <f t="shared" si="19"/>
        <v>16</v>
      </c>
      <c r="AT60">
        <f t="shared" si="19"/>
        <v>0</v>
      </c>
      <c r="AU60">
        <f t="shared" si="19"/>
        <v>0</v>
      </c>
    </row>
    <row r="61" spans="1:47" ht="12.75">
      <c r="A61" s="14" t="str">
        <f t="shared" si="2"/>
        <v>Speaker-ID</v>
      </c>
      <c r="B61" s="8">
        <f t="shared" si="2"/>
        <v>0</v>
      </c>
      <c r="C61" s="8"/>
      <c r="D61">
        <f aca="true" t="shared" si="20" ref="D61:AU61">$B61*D27</f>
        <v>0</v>
      </c>
      <c r="E61">
        <f t="shared" si="20"/>
        <v>0</v>
      </c>
      <c r="F61">
        <f t="shared" si="20"/>
        <v>0</v>
      </c>
      <c r="G61">
        <f t="shared" si="20"/>
        <v>0</v>
      </c>
      <c r="H61">
        <f t="shared" si="20"/>
        <v>0</v>
      </c>
      <c r="I61">
        <f t="shared" si="20"/>
        <v>0</v>
      </c>
      <c r="J61">
        <f t="shared" si="20"/>
        <v>0</v>
      </c>
      <c r="K61">
        <f t="shared" si="20"/>
        <v>0</v>
      </c>
      <c r="L61">
        <f t="shared" si="20"/>
        <v>0</v>
      </c>
      <c r="M61">
        <f t="shared" si="20"/>
        <v>0</v>
      </c>
      <c r="N61">
        <f t="shared" si="20"/>
        <v>0</v>
      </c>
      <c r="O61">
        <f t="shared" si="20"/>
        <v>0</v>
      </c>
      <c r="P61">
        <f t="shared" si="20"/>
        <v>0</v>
      </c>
      <c r="Q61">
        <f t="shared" si="20"/>
        <v>0</v>
      </c>
      <c r="R61">
        <f t="shared" si="20"/>
        <v>0</v>
      </c>
      <c r="S61">
        <f t="shared" si="20"/>
        <v>0</v>
      </c>
      <c r="T61">
        <f t="shared" si="20"/>
        <v>0</v>
      </c>
      <c r="U61">
        <f t="shared" si="20"/>
        <v>0</v>
      </c>
      <c r="V61">
        <f t="shared" si="20"/>
        <v>0</v>
      </c>
      <c r="W61">
        <f t="shared" si="20"/>
        <v>0</v>
      </c>
      <c r="X61">
        <f t="shared" si="20"/>
        <v>0</v>
      </c>
      <c r="Y61">
        <f t="shared" si="20"/>
        <v>0</v>
      </c>
      <c r="Z61">
        <f t="shared" si="20"/>
        <v>0</v>
      </c>
      <c r="AA61">
        <f t="shared" si="20"/>
        <v>0</v>
      </c>
      <c r="AB61">
        <f t="shared" si="20"/>
        <v>0</v>
      </c>
      <c r="AC61">
        <f t="shared" si="20"/>
        <v>0</v>
      </c>
      <c r="AD61">
        <f t="shared" si="20"/>
        <v>0</v>
      </c>
      <c r="AE61">
        <f t="shared" si="20"/>
        <v>0</v>
      </c>
      <c r="AF61">
        <f t="shared" si="20"/>
        <v>0</v>
      </c>
      <c r="AG61">
        <f t="shared" si="20"/>
        <v>0</v>
      </c>
      <c r="AH61">
        <f t="shared" si="20"/>
        <v>0</v>
      </c>
      <c r="AI61">
        <f t="shared" si="20"/>
        <v>0</v>
      </c>
      <c r="AJ61">
        <f t="shared" si="20"/>
        <v>0</v>
      </c>
      <c r="AK61">
        <f t="shared" si="20"/>
        <v>0</v>
      </c>
      <c r="AL61">
        <f t="shared" si="20"/>
        <v>0</v>
      </c>
      <c r="AM61">
        <f t="shared" si="20"/>
        <v>0</v>
      </c>
      <c r="AN61">
        <f t="shared" si="20"/>
        <v>0</v>
      </c>
      <c r="AO61">
        <f t="shared" si="20"/>
        <v>0</v>
      </c>
      <c r="AP61">
        <f t="shared" si="20"/>
        <v>0</v>
      </c>
      <c r="AQ61">
        <f t="shared" si="20"/>
        <v>0</v>
      </c>
      <c r="AR61">
        <f t="shared" si="20"/>
        <v>0</v>
      </c>
      <c r="AS61">
        <f t="shared" si="20"/>
        <v>0</v>
      </c>
      <c r="AT61">
        <f t="shared" si="20"/>
        <v>0</v>
      </c>
      <c r="AU61">
        <f t="shared" si="20"/>
        <v>0</v>
      </c>
    </row>
    <row r="62" spans="1:47" ht="12.75">
      <c r="A62" s="14" t="str">
        <f t="shared" si="2"/>
        <v>Full text audio capture</v>
      </c>
      <c r="B62" s="8">
        <f t="shared" si="2"/>
        <v>0</v>
      </c>
      <c r="C62" s="8"/>
      <c r="D62">
        <f aca="true" t="shared" si="21" ref="D62:AU62">$B62*D28</f>
        <v>0</v>
      </c>
      <c r="E62">
        <f t="shared" si="21"/>
        <v>0</v>
      </c>
      <c r="F62">
        <f t="shared" si="21"/>
        <v>0</v>
      </c>
      <c r="G62">
        <f t="shared" si="21"/>
        <v>0</v>
      </c>
      <c r="H62">
        <f t="shared" si="21"/>
        <v>0</v>
      </c>
      <c r="I62">
        <f t="shared" si="21"/>
        <v>0</v>
      </c>
      <c r="J62">
        <f t="shared" si="21"/>
        <v>0</v>
      </c>
      <c r="K62">
        <f t="shared" si="21"/>
        <v>0</v>
      </c>
      <c r="L62">
        <f t="shared" si="21"/>
        <v>0</v>
      </c>
      <c r="M62">
        <f t="shared" si="21"/>
        <v>0</v>
      </c>
      <c r="N62">
        <f t="shared" si="21"/>
        <v>0</v>
      </c>
      <c r="O62">
        <f t="shared" si="21"/>
        <v>0</v>
      </c>
      <c r="P62">
        <f t="shared" si="21"/>
        <v>0</v>
      </c>
      <c r="Q62">
        <f t="shared" si="21"/>
        <v>0</v>
      </c>
      <c r="R62">
        <f t="shared" si="21"/>
        <v>0</v>
      </c>
      <c r="S62">
        <f t="shared" si="21"/>
        <v>0</v>
      </c>
      <c r="T62">
        <f t="shared" si="21"/>
        <v>0</v>
      </c>
      <c r="U62">
        <f t="shared" si="21"/>
        <v>0</v>
      </c>
      <c r="V62">
        <f t="shared" si="21"/>
        <v>0</v>
      </c>
      <c r="W62">
        <f t="shared" si="21"/>
        <v>0</v>
      </c>
      <c r="X62">
        <f t="shared" si="21"/>
        <v>0</v>
      </c>
      <c r="Y62">
        <f t="shared" si="21"/>
        <v>0</v>
      </c>
      <c r="Z62">
        <f t="shared" si="21"/>
        <v>0</v>
      </c>
      <c r="AA62">
        <f t="shared" si="21"/>
        <v>0</v>
      </c>
      <c r="AB62">
        <f t="shared" si="21"/>
        <v>0</v>
      </c>
      <c r="AC62">
        <f t="shared" si="21"/>
        <v>0</v>
      </c>
      <c r="AD62">
        <f t="shared" si="21"/>
        <v>0</v>
      </c>
      <c r="AE62">
        <f t="shared" si="21"/>
        <v>0</v>
      </c>
      <c r="AF62">
        <f t="shared" si="21"/>
        <v>0</v>
      </c>
      <c r="AG62">
        <f t="shared" si="21"/>
        <v>0</v>
      </c>
      <c r="AH62">
        <f t="shared" si="21"/>
        <v>0</v>
      </c>
      <c r="AI62">
        <f t="shared" si="21"/>
        <v>0</v>
      </c>
      <c r="AJ62">
        <f t="shared" si="21"/>
        <v>0</v>
      </c>
      <c r="AK62">
        <f t="shared" si="21"/>
        <v>0</v>
      </c>
      <c r="AL62">
        <f t="shared" si="21"/>
        <v>0</v>
      </c>
      <c r="AM62">
        <f t="shared" si="21"/>
        <v>0</v>
      </c>
      <c r="AN62">
        <f t="shared" si="21"/>
        <v>0</v>
      </c>
      <c r="AO62">
        <f t="shared" si="21"/>
        <v>0</v>
      </c>
      <c r="AP62">
        <f t="shared" si="21"/>
        <v>0</v>
      </c>
      <c r="AQ62">
        <f t="shared" si="21"/>
        <v>0</v>
      </c>
      <c r="AR62">
        <f t="shared" si="21"/>
        <v>0</v>
      </c>
      <c r="AS62">
        <f t="shared" si="21"/>
        <v>0</v>
      </c>
      <c r="AT62">
        <f t="shared" si="21"/>
        <v>0</v>
      </c>
      <c r="AU62">
        <f t="shared" si="21"/>
        <v>0</v>
      </c>
    </row>
    <row r="63" spans="1:47" ht="12.75">
      <c r="A63" s="14" t="str">
        <f t="shared" si="2"/>
        <v>Rich recognition model (RCM)</v>
      </c>
      <c r="B63" s="8">
        <f t="shared" si="2"/>
        <v>2</v>
      </c>
      <c r="C63" s="8"/>
      <c r="D63">
        <f aca="true" t="shared" si="22" ref="D63:AU63">$B63*D29</f>
        <v>0</v>
      </c>
      <c r="E63">
        <f t="shared" si="22"/>
        <v>0</v>
      </c>
      <c r="F63">
        <f t="shared" si="22"/>
        <v>0</v>
      </c>
      <c r="G63">
        <f t="shared" si="22"/>
        <v>0</v>
      </c>
      <c r="H63">
        <f t="shared" si="22"/>
        <v>0</v>
      </c>
      <c r="I63">
        <f t="shared" si="22"/>
        <v>0</v>
      </c>
      <c r="J63">
        <f t="shared" si="22"/>
        <v>0</v>
      </c>
      <c r="K63">
        <f t="shared" si="22"/>
        <v>0</v>
      </c>
      <c r="L63">
        <f t="shared" si="22"/>
        <v>0</v>
      </c>
      <c r="M63">
        <f t="shared" si="22"/>
        <v>0</v>
      </c>
      <c r="N63">
        <f t="shared" si="22"/>
        <v>0</v>
      </c>
      <c r="O63">
        <f t="shared" si="22"/>
        <v>0</v>
      </c>
      <c r="P63">
        <f t="shared" si="22"/>
        <v>0</v>
      </c>
      <c r="Q63">
        <f t="shared" si="22"/>
        <v>0</v>
      </c>
      <c r="R63">
        <f t="shared" si="22"/>
        <v>0</v>
      </c>
      <c r="S63">
        <f t="shared" si="22"/>
        <v>0</v>
      </c>
      <c r="T63">
        <f t="shared" si="22"/>
        <v>10</v>
      </c>
      <c r="U63">
        <f t="shared" si="22"/>
        <v>0</v>
      </c>
      <c r="V63">
        <f t="shared" si="22"/>
        <v>0</v>
      </c>
      <c r="W63">
        <f t="shared" si="22"/>
        <v>0</v>
      </c>
      <c r="X63">
        <f t="shared" si="22"/>
        <v>0</v>
      </c>
      <c r="Y63">
        <f t="shared" si="22"/>
        <v>0</v>
      </c>
      <c r="Z63">
        <f t="shared" si="22"/>
        <v>0</v>
      </c>
      <c r="AA63">
        <f t="shared" si="22"/>
        <v>0</v>
      </c>
      <c r="AB63">
        <f t="shared" si="22"/>
        <v>0</v>
      </c>
      <c r="AC63">
        <f t="shared" si="22"/>
        <v>0</v>
      </c>
      <c r="AD63">
        <f t="shared" si="22"/>
        <v>0</v>
      </c>
      <c r="AE63">
        <f t="shared" si="22"/>
        <v>0</v>
      </c>
      <c r="AF63">
        <f t="shared" si="22"/>
        <v>0</v>
      </c>
      <c r="AG63">
        <f t="shared" si="22"/>
        <v>0</v>
      </c>
      <c r="AH63">
        <f t="shared" si="22"/>
        <v>0</v>
      </c>
      <c r="AI63">
        <f t="shared" si="22"/>
        <v>0</v>
      </c>
      <c r="AJ63">
        <f t="shared" si="22"/>
        <v>0</v>
      </c>
      <c r="AK63">
        <f t="shared" si="22"/>
        <v>0</v>
      </c>
      <c r="AL63">
        <f t="shared" si="22"/>
        <v>0</v>
      </c>
      <c r="AM63">
        <f t="shared" si="22"/>
        <v>0</v>
      </c>
      <c r="AN63">
        <f t="shared" si="22"/>
        <v>0</v>
      </c>
      <c r="AO63">
        <f t="shared" si="22"/>
        <v>0</v>
      </c>
      <c r="AP63">
        <f t="shared" si="22"/>
        <v>0</v>
      </c>
      <c r="AQ63">
        <f t="shared" si="22"/>
        <v>0</v>
      </c>
      <c r="AR63">
        <f t="shared" si="22"/>
        <v>0</v>
      </c>
      <c r="AS63">
        <f t="shared" si="22"/>
        <v>0</v>
      </c>
      <c r="AT63">
        <f t="shared" si="22"/>
        <v>0</v>
      </c>
      <c r="AU63">
        <f t="shared" si="22"/>
        <v>0</v>
      </c>
    </row>
    <row r="64" spans="1:47" ht="12.75">
      <c r="A64" s="14" t="str">
        <f t="shared" si="2"/>
        <v>Document-ID</v>
      </c>
      <c r="B64" s="8">
        <f t="shared" si="2"/>
        <v>4</v>
      </c>
      <c r="C64" s="8"/>
      <c r="D64">
        <f aca="true" t="shared" si="23" ref="D64:AU64">$B64*D30</f>
        <v>0</v>
      </c>
      <c r="E64">
        <f t="shared" si="23"/>
        <v>0</v>
      </c>
      <c r="F64">
        <f t="shared" si="23"/>
        <v>0</v>
      </c>
      <c r="G64">
        <f t="shared" si="23"/>
        <v>0</v>
      </c>
      <c r="H64">
        <f t="shared" si="23"/>
        <v>40</v>
      </c>
      <c r="I64">
        <f t="shared" si="23"/>
        <v>0</v>
      </c>
      <c r="J64">
        <f t="shared" si="23"/>
        <v>32</v>
      </c>
      <c r="K64">
        <f t="shared" si="23"/>
        <v>0</v>
      </c>
      <c r="L64">
        <f t="shared" si="23"/>
        <v>32</v>
      </c>
      <c r="M64">
        <f t="shared" si="23"/>
        <v>0</v>
      </c>
      <c r="N64">
        <f t="shared" si="23"/>
        <v>0</v>
      </c>
      <c r="O64">
        <f t="shared" si="23"/>
        <v>0</v>
      </c>
      <c r="P64">
        <f t="shared" si="23"/>
        <v>0</v>
      </c>
      <c r="Q64">
        <f t="shared" si="23"/>
        <v>0</v>
      </c>
      <c r="R64">
        <f t="shared" si="23"/>
        <v>0</v>
      </c>
      <c r="S64">
        <f t="shared" si="23"/>
        <v>0</v>
      </c>
      <c r="T64">
        <f t="shared" si="23"/>
        <v>40</v>
      </c>
      <c r="U64">
        <f t="shared" si="23"/>
        <v>32</v>
      </c>
      <c r="V64">
        <f t="shared" si="23"/>
        <v>32</v>
      </c>
      <c r="W64">
        <f t="shared" si="23"/>
        <v>0</v>
      </c>
      <c r="X64">
        <f t="shared" si="23"/>
        <v>0</v>
      </c>
      <c r="Y64">
        <f t="shared" si="23"/>
        <v>0</v>
      </c>
      <c r="Z64">
        <f t="shared" si="23"/>
        <v>0</v>
      </c>
      <c r="AA64">
        <f t="shared" si="23"/>
        <v>0</v>
      </c>
      <c r="AB64">
        <f t="shared" si="23"/>
        <v>0</v>
      </c>
      <c r="AC64">
        <f t="shared" si="23"/>
        <v>20</v>
      </c>
      <c r="AD64">
        <f t="shared" si="23"/>
        <v>0</v>
      </c>
      <c r="AE64">
        <f t="shared" si="23"/>
        <v>0</v>
      </c>
      <c r="AF64">
        <f t="shared" si="23"/>
        <v>0</v>
      </c>
      <c r="AG64">
        <f t="shared" si="23"/>
        <v>0</v>
      </c>
      <c r="AH64">
        <f t="shared" si="23"/>
        <v>0</v>
      </c>
      <c r="AI64">
        <f t="shared" si="23"/>
        <v>20</v>
      </c>
      <c r="AJ64">
        <f t="shared" si="23"/>
        <v>20</v>
      </c>
      <c r="AK64">
        <f t="shared" si="23"/>
        <v>20</v>
      </c>
      <c r="AL64">
        <f t="shared" si="23"/>
        <v>0</v>
      </c>
      <c r="AM64">
        <f t="shared" si="23"/>
        <v>0</v>
      </c>
      <c r="AN64">
        <f t="shared" si="23"/>
        <v>32</v>
      </c>
      <c r="AO64">
        <f t="shared" si="23"/>
        <v>0</v>
      </c>
      <c r="AP64">
        <f t="shared" si="23"/>
        <v>0</v>
      </c>
      <c r="AQ64">
        <f t="shared" si="23"/>
        <v>0</v>
      </c>
      <c r="AR64">
        <f t="shared" si="23"/>
        <v>0</v>
      </c>
      <c r="AS64">
        <f t="shared" si="23"/>
        <v>0</v>
      </c>
      <c r="AT64">
        <f t="shared" si="23"/>
        <v>0</v>
      </c>
      <c r="AU64">
        <f t="shared" si="23"/>
        <v>0</v>
      </c>
    </row>
    <row r="65" spans="1:47" ht="12.75">
      <c r="A65" s="14" t="str">
        <f t="shared" si="2"/>
        <v>Learning Document-ID</v>
      </c>
      <c r="B65" s="8">
        <f t="shared" si="2"/>
        <v>2</v>
      </c>
      <c r="C65" s="8"/>
      <c r="D65">
        <f aca="true" t="shared" si="24" ref="D65:AU65">$B65*D31</f>
        <v>0</v>
      </c>
      <c r="E65">
        <f t="shared" si="24"/>
        <v>0</v>
      </c>
      <c r="F65">
        <f t="shared" si="24"/>
        <v>0</v>
      </c>
      <c r="G65">
        <f t="shared" si="24"/>
        <v>0</v>
      </c>
      <c r="H65">
        <f t="shared" si="24"/>
        <v>20</v>
      </c>
      <c r="I65">
        <f t="shared" si="24"/>
        <v>0</v>
      </c>
      <c r="J65">
        <f t="shared" si="24"/>
        <v>16</v>
      </c>
      <c r="K65">
        <f t="shared" si="24"/>
        <v>0</v>
      </c>
      <c r="L65">
        <f t="shared" si="24"/>
        <v>16</v>
      </c>
      <c r="M65">
        <f t="shared" si="24"/>
        <v>0</v>
      </c>
      <c r="N65">
        <f t="shared" si="24"/>
        <v>0</v>
      </c>
      <c r="O65">
        <f t="shared" si="24"/>
        <v>0</v>
      </c>
      <c r="P65">
        <f t="shared" si="24"/>
        <v>0</v>
      </c>
      <c r="Q65">
        <f t="shared" si="24"/>
        <v>0</v>
      </c>
      <c r="R65">
        <f t="shared" si="24"/>
        <v>0</v>
      </c>
      <c r="S65">
        <f t="shared" si="24"/>
        <v>0</v>
      </c>
      <c r="T65">
        <f t="shared" si="24"/>
        <v>20</v>
      </c>
      <c r="U65">
        <f t="shared" si="24"/>
        <v>10</v>
      </c>
      <c r="V65">
        <f t="shared" si="24"/>
        <v>0</v>
      </c>
      <c r="W65">
        <f t="shared" si="24"/>
        <v>0</v>
      </c>
      <c r="X65">
        <f t="shared" si="24"/>
        <v>0</v>
      </c>
      <c r="Y65">
        <f t="shared" si="24"/>
        <v>0</v>
      </c>
      <c r="Z65">
        <f t="shared" si="24"/>
        <v>0</v>
      </c>
      <c r="AA65">
        <f t="shared" si="24"/>
        <v>0</v>
      </c>
      <c r="AB65">
        <f t="shared" si="24"/>
        <v>0</v>
      </c>
      <c r="AC65">
        <f t="shared" si="24"/>
        <v>0</v>
      </c>
      <c r="AD65">
        <f t="shared" si="24"/>
        <v>0</v>
      </c>
      <c r="AE65">
        <f t="shared" si="24"/>
        <v>0</v>
      </c>
      <c r="AF65">
        <f t="shared" si="24"/>
        <v>0</v>
      </c>
      <c r="AG65">
        <f t="shared" si="24"/>
        <v>0</v>
      </c>
      <c r="AH65">
        <f t="shared" si="24"/>
        <v>0</v>
      </c>
      <c r="AI65">
        <f t="shared" si="24"/>
        <v>0</v>
      </c>
      <c r="AJ65">
        <f t="shared" si="24"/>
        <v>0</v>
      </c>
      <c r="AK65">
        <f t="shared" si="24"/>
        <v>0</v>
      </c>
      <c r="AL65">
        <f t="shared" si="24"/>
        <v>0</v>
      </c>
      <c r="AM65">
        <f t="shared" si="24"/>
        <v>0</v>
      </c>
      <c r="AN65">
        <f t="shared" si="24"/>
        <v>10</v>
      </c>
      <c r="AO65">
        <f t="shared" si="24"/>
        <v>0</v>
      </c>
      <c r="AP65">
        <f t="shared" si="24"/>
        <v>0</v>
      </c>
      <c r="AQ65">
        <f t="shared" si="24"/>
        <v>0</v>
      </c>
      <c r="AR65">
        <f t="shared" si="24"/>
        <v>0</v>
      </c>
      <c r="AS65">
        <f t="shared" si="24"/>
        <v>0</v>
      </c>
      <c r="AT65">
        <f t="shared" si="24"/>
        <v>0</v>
      </c>
      <c r="AU65">
        <f t="shared" si="24"/>
        <v>0</v>
      </c>
    </row>
    <row r="66" spans="1:47" ht="12.75">
      <c r="A66" s="14" t="str">
        <f t="shared" si="2"/>
        <v>Document Recognition</v>
      </c>
      <c r="B66" s="8">
        <f t="shared" si="2"/>
        <v>4</v>
      </c>
      <c r="C66" s="8"/>
      <c r="D66">
        <f aca="true" t="shared" si="25" ref="D66:AU66">$B66*D32</f>
        <v>0</v>
      </c>
      <c r="E66">
        <f t="shared" si="25"/>
        <v>0</v>
      </c>
      <c r="F66">
        <f t="shared" si="25"/>
        <v>0</v>
      </c>
      <c r="G66">
        <f t="shared" si="25"/>
        <v>0</v>
      </c>
      <c r="H66">
        <f t="shared" si="25"/>
        <v>0</v>
      </c>
      <c r="I66">
        <f t="shared" si="25"/>
        <v>0</v>
      </c>
      <c r="J66">
        <f t="shared" si="25"/>
        <v>40</v>
      </c>
      <c r="K66">
        <f t="shared" si="25"/>
        <v>0</v>
      </c>
      <c r="L66">
        <f t="shared" si="25"/>
        <v>12</v>
      </c>
      <c r="M66">
        <f t="shared" si="25"/>
        <v>0</v>
      </c>
      <c r="N66">
        <f t="shared" si="25"/>
        <v>0</v>
      </c>
      <c r="O66">
        <f t="shared" si="25"/>
        <v>0</v>
      </c>
      <c r="P66">
        <f t="shared" si="25"/>
        <v>12</v>
      </c>
      <c r="Q66">
        <f t="shared" si="25"/>
        <v>0</v>
      </c>
      <c r="R66">
        <f t="shared" si="25"/>
        <v>0</v>
      </c>
      <c r="S66">
        <f t="shared" si="25"/>
        <v>0</v>
      </c>
      <c r="T66">
        <f t="shared" si="25"/>
        <v>32</v>
      </c>
      <c r="U66">
        <f t="shared" si="25"/>
        <v>32</v>
      </c>
      <c r="V66">
        <f t="shared" si="25"/>
        <v>32</v>
      </c>
      <c r="W66">
        <f t="shared" si="25"/>
        <v>0</v>
      </c>
      <c r="X66">
        <f t="shared" si="25"/>
        <v>0</v>
      </c>
      <c r="Y66">
        <f t="shared" si="25"/>
        <v>0</v>
      </c>
      <c r="Z66">
        <f t="shared" si="25"/>
        <v>0</v>
      </c>
      <c r="AA66">
        <f t="shared" si="25"/>
        <v>0</v>
      </c>
      <c r="AB66">
        <f t="shared" si="25"/>
        <v>32</v>
      </c>
      <c r="AC66">
        <f t="shared" si="25"/>
        <v>32</v>
      </c>
      <c r="AD66">
        <f t="shared" si="25"/>
        <v>0</v>
      </c>
      <c r="AE66">
        <f t="shared" si="25"/>
        <v>0</v>
      </c>
      <c r="AF66">
        <f t="shared" si="25"/>
        <v>0</v>
      </c>
      <c r="AG66">
        <f t="shared" si="25"/>
        <v>0</v>
      </c>
      <c r="AH66">
        <f t="shared" si="25"/>
        <v>0</v>
      </c>
      <c r="AI66">
        <f t="shared" si="25"/>
        <v>32</v>
      </c>
      <c r="AJ66">
        <f t="shared" si="25"/>
        <v>20</v>
      </c>
      <c r="AK66">
        <f t="shared" si="25"/>
        <v>32</v>
      </c>
      <c r="AL66">
        <f t="shared" si="25"/>
        <v>0</v>
      </c>
      <c r="AM66">
        <f t="shared" si="25"/>
        <v>32</v>
      </c>
      <c r="AN66">
        <f t="shared" si="25"/>
        <v>32</v>
      </c>
      <c r="AO66">
        <f t="shared" si="25"/>
        <v>0</v>
      </c>
      <c r="AP66">
        <f t="shared" si="25"/>
        <v>32</v>
      </c>
      <c r="AQ66">
        <f t="shared" si="25"/>
        <v>0</v>
      </c>
      <c r="AR66">
        <f t="shared" si="25"/>
        <v>0</v>
      </c>
      <c r="AS66">
        <f t="shared" si="25"/>
        <v>0</v>
      </c>
      <c r="AT66">
        <f t="shared" si="25"/>
        <v>0</v>
      </c>
      <c r="AU66">
        <f t="shared" si="25"/>
        <v>0</v>
      </c>
    </row>
    <row r="67" spans="1:47" ht="12.75">
      <c r="A67" s="14" t="str">
        <f t="shared" si="2"/>
        <v>Learning Document Recognition</v>
      </c>
      <c r="B67" s="8">
        <f t="shared" si="2"/>
        <v>2</v>
      </c>
      <c r="C67" s="8"/>
      <c r="D67">
        <f aca="true" t="shared" si="26" ref="D67:AU67">$B67*D33</f>
        <v>0</v>
      </c>
      <c r="E67">
        <f t="shared" si="26"/>
        <v>0</v>
      </c>
      <c r="F67">
        <f t="shared" si="26"/>
        <v>0</v>
      </c>
      <c r="G67">
        <f t="shared" si="26"/>
        <v>0</v>
      </c>
      <c r="H67">
        <f t="shared" si="26"/>
        <v>0</v>
      </c>
      <c r="I67">
        <f t="shared" si="26"/>
        <v>0</v>
      </c>
      <c r="J67">
        <f t="shared" si="26"/>
        <v>10</v>
      </c>
      <c r="K67">
        <f t="shared" si="26"/>
        <v>0</v>
      </c>
      <c r="L67">
        <f t="shared" si="26"/>
        <v>0</v>
      </c>
      <c r="M67">
        <f t="shared" si="26"/>
        <v>0</v>
      </c>
      <c r="N67">
        <f t="shared" si="26"/>
        <v>0</v>
      </c>
      <c r="O67">
        <f t="shared" si="26"/>
        <v>0</v>
      </c>
      <c r="P67">
        <f t="shared" si="26"/>
        <v>6</v>
      </c>
      <c r="Q67">
        <f t="shared" si="26"/>
        <v>0</v>
      </c>
      <c r="R67">
        <f t="shared" si="26"/>
        <v>0</v>
      </c>
      <c r="S67">
        <f t="shared" si="26"/>
        <v>0</v>
      </c>
      <c r="T67">
        <f t="shared" si="26"/>
        <v>20</v>
      </c>
      <c r="U67">
        <f t="shared" si="26"/>
        <v>0</v>
      </c>
      <c r="V67">
        <f t="shared" si="26"/>
        <v>0</v>
      </c>
      <c r="W67">
        <f t="shared" si="26"/>
        <v>0</v>
      </c>
      <c r="X67">
        <f t="shared" si="26"/>
        <v>0</v>
      </c>
      <c r="Y67">
        <f t="shared" si="26"/>
        <v>0</v>
      </c>
      <c r="Z67">
        <f t="shared" si="26"/>
        <v>0</v>
      </c>
      <c r="AA67">
        <f t="shared" si="26"/>
        <v>0</v>
      </c>
      <c r="AB67">
        <f t="shared" si="26"/>
        <v>0</v>
      </c>
      <c r="AC67">
        <f t="shared" si="26"/>
        <v>0</v>
      </c>
      <c r="AD67">
        <f t="shared" si="26"/>
        <v>0</v>
      </c>
      <c r="AE67">
        <f t="shared" si="26"/>
        <v>0</v>
      </c>
      <c r="AF67">
        <f t="shared" si="26"/>
        <v>0</v>
      </c>
      <c r="AG67">
        <f t="shared" si="26"/>
        <v>0</v>
      </c>
      <c r="AH67">
        <f t="shared" si="26"/>
        <v>0</v>
      </c>
      <c r="AI67">
        <f t="shared" si="26"/>
        <v>0</v>
      </c>
      <c r="AJ67">
        <f t="shared" si="26"/>
        <v>0</v>
      </c>
      <c r="AK67">
        <f t="shared" si="26"/>
        <v>0</v>
      </c>
      <c r="AL67">
        <f t="shared" si="26"/>
        <v>0</v>
      </c>
      <c r="AM67">
        <f t="shared" si="26"/>
        <v>0</v>
      </c>
      <c r="AN67">
        <f t="shared" si="26"/>
        <v>0</v>
      </c>
      <c r="AO67">
        <f t="shared" si="26"/>
        <v>0</v>
      </c>
      <c r="AP67">
        <f t="shared" si="26"/>
        <v>0</v>
      </c>
      <c r="AQ67">
        <f t="shared" si="26"/>
        <v>0</v>
      </c>
      <c r="AR67">
        <f t="shared" si="26"/>
        <v>0</v>
      </c>
      <c r="AS67">
        <f t="shared" si="26"/>
        <v>0</v>
      </c>
      <c r="AT67">
        <f t="shared" si="26"/>
        <v>0</v>
      </c>
      <c r="AU67">
        <f t="shared" si="26"/>
        <v>0</v>
      </c>
    </row>
    <row r="68" spans="1:47" ht="12.75">
      <c r="A68" s="14" t="str">
        <f t="shared" si="2"/>
        <v>Integrated Verify</v>
      </c>
      <c r="B68" s="8">
        <f t="shared" si="2"/>
        <v>4</v>
      </c>
      <c r="C68" s="8"/>
      <c r="D68">
        <f aca="true" t="shared" si="27" ref="D68:AU68">$B68*D34</f>
        <v>0</v>
      </c>
      <c r="E68">
        <f t="shared" si="27"/>
        <v>0</v>
      </c>
      <c r="F68">
        <f t="shared" si="27"/>
        <v>0</v>
      </c>
      <c r="G68">
        <f t="shared" si="27"/>
        <v>0</v>
      </c>
      <c r="H68">
        <f t="shared" si="27"/>
        <v>0</v>
      </c>
      <c r="I68">
        <f t="shared" si="27"/>
        <v>0</v>
      </c>
      <c r="J68">
        <f t="shared" si="27"/>
        <v>0</v>
      </c>
      <c r="K68">
        <f t="shared" si="27"/>
        <v>0</v>
      </c>
      <c r="L68">
        <f t="shared" si="27"/>
        <v>0</v>
      </c>
      <c r="M68">
        <f t="shared" si="27"/>
        <v>0</v>
      </c>
      <c r="N68">
        <f t="shared" si="27"/>
        <v>0</v>
      </c>
      <c r="O68">
        <f t="shared" si="27"/>
        <v>0</v>
      </c>
      <c r="P68">
        <f t="shared" si="27"/>
        <v>0</v>
      </c>
      <c r="Q68">
        <f t="shared" si="27"/>
        <v>0</v>
      </c>
      <c r="R68">
        <f t="shared" si="27"/>
        <v>0</v>
      </c>
      <c r="S68">
        <f t="shared" si="27"/>
        <v>0</v>
      </c>
      <c r="T68">
        <f t="shared" si="27"/>
        <v>32</v>
      </c>
      <c r="U68">
        <f t="shared" si="27"/>
        <v>20</v>
      </c>
      <c r="V68">
        <f t="shared" si="27"/>
        <v>20</v>
      </c>
      <c r="W68">
        <f t="shared" si="27"/>
        <v>0</v>
      </c>
      <c r="X68">
        <f t="shared" si="27"/>
        <v>0</v>
      </c>
      <c r="Y68">
        <f t="shared" si="27"/>
        <v>0</v>
      </c>
      <c r="Z68">
        <f t="shared" si="27"/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F68">
        <f t="shared" si="27"/>
        <v>0</v>
      </c>
      <c r="AG68">
        <f t="shared" si="27"/>
        <v>0</v>
      </c>
      <c r="AH68">
        <f t="shared" si="27"/>
        <v>0</v>
      </c>
      <c r="AI68">
        <f t="shared" si="27"/>
        <v>0</v>
      </c>
      <c r="AJ68">
        <f t="shared" si="27"/>
        <v>0</v>
      </c>
      <c r="AK68">
        <f t="shared" si="27"/>
        <v>0</v>
      </c>
      <c r="AL68">
        <f t="shared" si="27"/>
        <v>0</v>
      </c>
      <c r="AM68">
        <f t="shared" si="27"/>
        <v>0</v>
      </c>
      <c r="AN68">
        <f t="shared" si="27"/>
        <v>0</v>
      </c>
      <c r="AO68">
        <f t="shared" si="27"/>
        <v>0</v>
      </c>
      <c r="AP68">
        <f t="shared" si="27"/>
        <v>0</v>
      </c>
      <c r="AQ68">
        <f t="shared" si="27"/>
        <v>0</v>
      </c>
      <c r="AR68">
        <f t="shared" si="27"/>
        <v>0</v>
      </c>
      <c r="AS68">
        <f t="shared" si="27"/>
        <v>0</v>
      </c>
      <c r="AT68">
        <f t="shared" si="27"/>
        <v>0</v>
      </c>
      <c r="AU68">
        <f t="shared" si="27"/>
        <v>0</v>
      </c>
    </row>
    <row r="69" spans="1:47" ht="12.75">
      <c r="A69" s="14" t="str">
        <f t="shared" si="2"/>
        <v>Validation</v>
      </c>
      <c r="B69" s="8">
        <f t="shared" si="2"/>
        <v>4</v>
      </c>
      <c r="C69" s="8"/>
      <c r="D69">
        <f aca="true" t="shared" si="28" ref="D69:AU69">$B69*D35</f>
        <v>0</v>
      </c>
      <c r="E69">
        <f t="shared" si="28"/>
        <v>0</v>
      </c>
      <c r="F69">
        <f t="shared" si="28"/>
        <v>0</v>
      </c>
      <c r="G69">
        <f t="shared" si="28"/>
        <v>0</v>
      </c>
      <c r="H69">
        <f t="shared" si="28"/>
        <v>0</v>
      </c>
      <c r="I69">
        <f t="shared" si="28"/>
        <v>0</v>
      </c>
      <c r="J69">
        <f t="shared" si="28"/>
        <v>0</v>
      </c>
      <c r="K69">
        <f t="shared" si="28"/>
        <v>0</v>
      </c>
      <c r="L69">
        <f t="shared" si="28"/>
        <v>0</v>
      </c>
      <c r="M69">
        <f t="shared" si="28"/>
        <v>0</v>
      </c>
      <c r="N69">
        <f t="shared" si="28"/>
        <v>0</v>
      </c>
      <c r="O69">
        <f t="shared" si="28"/>
        <v>0</v>
      </c>
      <c r="P69">
        <f t="shared" si="28"/>
        <v>0</v>
      </c>
      <c r="Q69">
        <f t="shared" si="28"/>
        <v>0</v>
      </c>
      <c r="R69">
        <f t="shared" si="28"/>
        <v>0</v>
      </c>
      <c r="S69">
        <f t="shared" si="28"/>
        <v>0</v>
      </c>
      <c r="T69">
        <f t="shared" si="28"/>
        <v>20</v>
      </c>
      <c r="U69">
        <f t="shared" si="28"/>
        <v>32</v>
      </c>
      <c r="V69">
        <f t="shared" si="28"/>
        <v>20</v>
      </c>
      <c r="W69">
        <f t="shared" si="28"/>
        <v>0</v>
      </c>
      <c r="X69">
        <f t="shared" si="28"/>
        <v>0</v>
      </c>
      <c r="Y69">
        <f t="shared" si="28"/>
        <v>0</v>
      </c>
      <c r="Z69">
        <f t="shared" si="28"/>
        <v>0</v>
      </c>
      <c r="AA69">
        <f t="shared" si="28"/>
        <v>0</v>
      </c>
      <c r="AB69">
        <f t="shared" si="28"/>
        <v>32</v>
      </c>
      <c r="AC69">
        <f t="shared" si="28"/>
        <v>32</v>
      </c>
      <c r="AD69">
        <f t="shared" si="28"/>
        <v>0</v>
      </c>
      <c r="AE69">
        <f t="shared" si="28"/>
        <v>0</v>
      </c>
      <c r="AF69">
        <f t="shared" si="28"/>
        <v>32</v>
      </c>
      <c r="AG69">
        <f t="shared" si="28"/>
        <v>0</v>
      </c>
      <c r="AH69">
        <f t="shared" si="28"/>
        <v>0</v>
      </c>
      <c r="AI69">
        <f t="shared" si="28"/>
        <v>32</v>
      </c>
      <c r="AJ69">
        <f t="shared" si="28"/>
        <v>32</v>
      </c>
      <c r="AK69">
        <f t="shared" si="28"/>
        <v>32</v>
      </c>
      <c r="AL69">
        <f t="shared" si="28"/>
        <v>0</v>
      </c>
      <c r="AM69">
        <f t="shared" si="28"/>
        <v>32</v>
      </c>
      <c r="AN69">
        <f t="shared" si="28"/>
        <v>32</v>
      </c>
      <c r="AO69">
        <f t="shared" si="28"/>
        <v>0</v>
      </c>
      <c r="AP69">
        <f t="shared" si="28"/>
        <v>32</v>
      </c>
      <c r="AQ69">
        <f t="shared" si="28"/>
        <v>0</v>
      </c>
      <c r="AR69">
        <f t="shared" si="28"/>
        <v>0</v>
      </c>
      <c r="AS69">
        <f t="shared" si="28"/>
        <v>0</v>
      </c>
      <c r="AT69">
        <f t="shared" si="28"/>
        <v>32</v>
      </c>
      <c r="AU69">
        <f t="shared" si="28"/>
        <v>0</v>
      </c>
    </row>
    <row r="70" spans="1:47" ht="12.75">
      <c r="A70" s="14" t="str">
        <f t="shared" si="2"/>
        <v>Capture Workflow</v>
      </c>
      <c r="B70" s="8">
        <f t="shared" si="2"/>
        <v>4</v>
      </c>
      <c r="C70" s="8"/>
      <c r="D70">
        <f aca="true" t="shared" si="29" ref="D70:AU70">$B70*D36</f>
        <v>0</v>
      </c>
      <c r="E70">
        <f t="shared" si="29"/>
        <v>0</v>
      </c>
      <c r="F70">
        <f t="shared" si="29"/>
        <v>0</v>
      </c>
      <c r="G70">
        <f t="shared" si="29"/>
        <v>0</v>
      </c>
      <c r="H70">
        <f t="shared" si="29"/>
        <v>0</v>
      </c>
      <c r="I70">
        <f t="shared" si="29"/>
        <v>0</v>
      </c>
      <c r="J70">
        <f t="shared" si="29"/>
        <v>0</v>
      </c>
      <c r="K70">
        <f t="shared" si="29"/>
        <v>0</v>
      </c>
      <c r="L70">
        <f t="shared" si="29"/>
        <v>0</v>
      </c>
      <c r="M70">
        <f t="shared" si="29"/>
        <v>0</v>
      </c>
      <c r="N70">
        <f t="shared" si="29"/>
        <v>0</v>
      </c>
      <c r="O70">
        <f t="shared" si="29"/>
        <v>0</v>
      </c>
      <c r="P70">
        <f t="shared" si="29"/>
        <v>0</v>
      </c>
      <c r="Q70">
        <f t="shared" si="29"/>
        <v>0</v>
      </c>
      <c r="R70">
        <f t="shared" si="29"/>
        <v>0</v>
      </c>
      <c r="S70">
        <f t="shared" si="29"/>
        <v>0</v>
      </c>
      <c r="T70">
        <f t="shared" si="29"/>
        <v>20</v>
      </c>
      <c r="U70">
        <f t="shared" si="29"/>
        <v>32</v>
      </c>
      <c r="V70">
        <f t="shared" si="29"/>
        <v>20</v>
      </c>
      <c r="W70">
        <f t="shared" si="29"/>
        <v>0</v>
      </c>
      <c r="X70">
        <f t="shared" si="29"/>
        <v>0</v>
      </c>
      <c r="Y70">
        <f t="shared" si="29"/>
        <v>0</v>
      </c>
      <c r="Z70">
        <f t="shared" si="29"/>
        <v>0</v>
      </c>
      <c r="AA70">
        <f t="shared" si="29"/>
        <v>0</v>
      </c>
      <c r="AB70">
        <f t="shared" si="29"/>
        <v>32</v>
      </c>
      <c r="AC70">
        <f t="shared" si="29"/>
        <v>32</v>
      </c>
      <c r="AD70">
        <f t="shared" si="29"/>
        <v>0</v>
      </c>
      <c r="AE70">
        <f t="shared" si="29"/>
        <v>0</v>
      </c>
      <c r="AF70">
        <f t="shared" si="29"/>
        <v>32</v>
      </c>
      <c r="AG70">
        <f t="shared" si="29"/>
        <v>0</v>
      </c>
      <c r="AH70">
        <f t="shared" si="29"/>
        <v>0</v>
      </c>
      <c r="AI70">
        <f t="shared" si="29"/>
        <v>32</v>
      </c>
      <c r="AJ70">
        <f t="shared" si="29"/>
        <v>20</v>
      </c>
      <c r="AK70">
        <f t="shared" si="29"/>
        <v>32</v>
      </c>
      <c r="AL70">
        <f t="shared" si="29"/>
        <v>0</v>
      </c>
      <c r="AM70">
        <f t="shared" si="29"/>
        <v>32</v>
      </c>
      <c r="AN70">
        <f t="shared" si="29"/>
        <v>32</v>
      </c>
      <c r="AO70">
        <f t="shared" si="29"/>
        <v>0</v>
      </c>
      <c r="AP70">
        <f t="shared" si="29"/>
        <v>0</v>
      </c>
      <c r="AQ70">
        <f t="shared" si="29"/>
        <v>0</v>
      </c>
      <c r="AR70">
        <f t="shared" si="29"/>
        <v>0</v>
      </c>
      <c r="AS70">
        <f t="shared" si="29"/>
        <v>0</v>
      </c>
      <c r="AT70">
        <f t="shared" si="29"/>
        <v>0</v>
      </c>
      <c r="AU70">
        <f t="shared" si="29"/>
        <v>0</v>
      </c>
    </row>
    <row r="71" spans="1:47" ht="12.75">
      <c r="A71" s="14" t="str">
        <f t="shared" si="2"/>
        <v>EAI</v>
      </c>
      <c r="B71" s="8">
        <f t="shared" si="2"/>
        <v>4</v>
      </c>
      <c r="C71" s="8"/>
      <c r="D71">
        <f aca="true" t="shared" si="30" ref="D71:AU71">$B71*D37</f>
        <v>0</v>
      </c>
      <c r="E71">
        <f t="shared" si="30"/>
        <v>0</v>
      </c>
      <c r="F71">
        <f t="shared" si="30"/>
        <v>0</v>
      </c>
      <c r="G71">
        <f t="shared" si="30"/>
        <v>0</v>
      </c>
      <c r="H71">
        <f t="shared" si="30"/>
        <v>32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0</v>
      </c>
      <c r="M71">
        <f t="shared" si="30"/>
        <v>0</v>
      </c>
      <c r="N71">
        <f t="shared" si="30"/>
        <v>0</v>
      </c>
      <c r="O71">
        <f t="shared" si="30"/>
        <v>0</v>
      </c>
      <c r="P71">
        <f t="shared" si="30"/>
        <v>0</v>
      </c>
      <c r="Q71">
        <f t="shared" si="30"/>
        <v>0</v>
      </c>
      <c r="R71">
        <f t="shared" si="30"/>
        <v>0</v>
      </c>
      <c r="S71">
        <f t="shared" si="30"/>
        <v>0</v>
      </c>
      <c r="T71">
        <f t="shared" si="30"/>
        <v>32</v>
      </c>
      <c r="U71">
        <f t="shared" si="30"/>
        <v>20</v>
      </c>
      <c r="V71">
        <f t="shared" si="30"/>
        <v>0</v>
      </c>
      <c r="W71">
        <f t="shared" si="30"/>
        <v>0</v>
      </c>
      <c r="X71">
        <f t="shared" si="30"/>
        <v>0</v>
      </c>
      <c r="Y71">
        <f t="shared" si="30"/>
        <v>0</v>
      </c>
      <c r="Z71">
        <f t="shared" si="30"/>
        <v>0</v>
      </c>
      <c r="AA71">
        <f t="shared" si="30"/>
        <v>0</v>
      </c>
      <c r="AB71">
        <f t="shared" si="30"/>
        <v>0</v>
      </c>
      <c r="AC71">
        <f t="shared" si="30"/>
        <v>0</v>
      </c>
      <c r="AD71">
        <f t="shared" si="30"/>
        <v>0</v>
      </c>
      <c r="AE71">
        <f t="shared" si="30"/>
        <v>0</v>
      </c>
      <c r="AF71">
        <f t="shared" si="30"/>
        <v>0</v>
      </c>
      <c r="AG71">
        <f t="shared" si="30"/>
        <v>0</v>
      </c>
      <c r="AH71">
        <f t="shared" si="30"/>
        <v>0</v>
      </c>
      <c r="AI71">
        <f t="shared" si="30"/>
        <v>0</v>
      </c>
      <c r="AJ71">
        <f t="shared" si="30"/>
        <v>0</v>
      </c>
      <c r="AK71">
        <f t="shared" si="30"/>
        <v>0</v>
      </c>
      <c r="AL71">
        <f t="shared" si="30"/>
        <v>0</v>
      </c>
      <c r="AM71">
        <f t="shared" si="30"/>
        <v>0</v>
      </c>
      <c r="AN71">
        <f t="shared" si="30"/>
        <v>0</v>
      </c>
      <c r="AO71">
        <f t="shared" si="30"/>
        <v>0</v>
      </c>
      <c r="AP71">
        <f t="shared" si="30"/>
        <v>0</v>
      </c>
      <c r="AQ71">
        <f t="shared" si="30"/>
        <v>0</v>
      </c>
      <c r="AR71">
        <f t="shared" si="30"/>
        <v>0</v>
      </c>
      <c r="AS71">
        <f t="shared" si="30"/>
        <v>0</v>
      </c>
      <c r="AT71">
        <f t="shared" si="30"/>
        <v>0</v>
      </c>
      <c r="AU71">
        <f t="shared" si="30"/>
        <v>0</v>
      </c>
    </row>
    <row r="72" spans="1:47" ht="12.75">
      <c r="A72" s="8">
        <f t="shared" si="2"/>
        <v>0</v>
      </c>
      <c r="B72" s="8">
        <f t="shared" si="2"/>
        <v>0</v>
      </c>
      <c r="C72" s="8"/>
      <c r="D72">
        <f aca="true" t="shared" si="31" ref="D72:AU72">$B72*D38</f>
        <v>0</v>
      </c>
      <c r="E72">
        <f t="shared" si="31"/>
        <v>0</v>
      </c>
      <c r="F72">
        <f t="shared" si="31"/>
        <v>0</v>
      </c>
      <c r="G72">
        <f t="shared" si="31"/>
        <v>0</v>
      </c>
      <c r="H72">
        <f t="shared" si="31"/>
        <v>0</v>
      </c>
      <c r="I72">
        <f t="shared" si="31"/>
        <v>0</v>
      </c>
      <c r="J72">
        <f t="shared" si="31"/>
        <v>0</v>
      </c>
      <c r="K72">
        <f t="shared" si="31"/>
        <v>0</v>
      </c>
      <c r="L72">
        <f t="shared" si="31"/>
        <v>0</v>
      </c>
      <c r="M72">
        <f t="shared" si="31"/>
        <v>0</v>
      </c>
      <c r="N72">
        <f t="shared" si="31"/>
        <v>0</v>
      </c>
      <c r="O72">
        <f t="shared" si="31"/>
        <v>0</v>
      </c>
      <c r="P72">
        <f t="shared" si="31"/>
        <v>0</v>
      </c>
      <c r="Q72">
        <f t="shared" si="31"/>
        <v>0</v>
      </c>
      <c r="R72">
        <f t="shared" si="31"/>
        <v>0</v>
      </c>
      <c r="S72">
        <f t="shared" si="31"/>
        <v>0</v>
      </c>
      <c r="T72">
        <f t="shared" si="31"/>
        <v>0</v>
      </c>
      <c r="U72">
        <f t="shared" si="31"/>
        <v>0</v>
      </c>
      <c r="V72">
        <f t="shared" si="31"/>
        <v>0</v>
      </c>
      <c r="W72">
        <f t="shared" si="31"/>
        <v>0</v>
      </c>
      <c r="X72">
        <f t="shared" si="31"/>
        <v>0</v>
      </c>
      <c r="Y72">
        <f t="shared" si="31"/>
        <v>0</v>
      </c>
      <c r="Z72">
        <f t="shared" si="31"/>
        <v>0</v>
      </c>
      <c r="AA72">
        <f t="shared" si="31"/>
        <v>0</v>
      </c>
      <c r="AB72">
        <f t="shared" si="31"/>
        <v>0</v>
      </c>
      <c r="AC72">
        <f t="shared" si="31"/>
        <v>0</v>
      </c>
      <c r="AD72">
        <f t="shared" si="31"/>
        <v>0</v>
      </c>
      <c r="AE72">
        <f t="shared" si="31"/>
        <v>0</v>
      </c>
      <c r="AF72">
        <f t="shared" si="31"/>
        <v>0</v>
      </c>
      <c r="AG72">
        <f t="shared" si="31"/>
        <v>0</v>
      </c>
      <c r="AH72">
        <f t="shared" si="31"/>
        <v>0</v>
      </c>
      <c r="AI72">
        <f t="shared" si="31"/>
        <v>0</v>
      </c>
      <c r="AJ72">
        <f t="shared" si="31"/>
        <v>0</v>
      </c>
      <c r="AK72">
        <f t="shared" si="31"/>
        <v>0</v>
      </c>
      <c r="AL72">
        <f t="shared" si="31"/>
        <v>0</v>
      </c>
      <c r="AM72">
        <f t="shared" si="31"/>
        <v>0</v>
      </c>
      <c r="AN72">
        <f t="shared" si="31"/>
        <v>0</v>
      </c>
      <c r="AO72">
        <f t="shared" si="31"/>
        <v>0</v>
      </c>
      <c r="AP72">
        <f t="shared" si="31"/>
        <v>0</v>
      </c>
      <c r="AQ72">
        <f t="shared" si="31"/>
        <v>0</v>
      </c>
      <c r="AR72">
        <f t="shared" si="31"/>
        <v>0</v>
      </c>
      <c r="AS72">
        <f t="shared" si="31"/>
        <v>0</v>
      </c>
      <c r="AT72">
        <f t="shared" si="31"/>
        <v>0</v>
      </c>
      <c r="AU72">
        <f t="shared" si="31"/>
        <v>0</v>
      </c>
    </row>
    <row r="73" spans="1:48" ht="12.75">
      <c r="A73" s="14" t="str">
        <f t="shared" si="2"/>
        <v>Summe</v>
      </c>
      <c r="B73" s="8">
        <f t="shared" si="2"/>
        <v>56</v>
      </c>
      <c r="C73" s="8"/>
      <c r="D73" s="7">
        <f aca="true" t="shared" si="32" ref="D73:AU73">SUM(D44:D72)/$B73</f>
        <v>0</v>
      </c>
      <c r="E73" s="7">
        <f t="shared" si="32"/>
        <v>0</v>
      </c>
      <c r="F73" s="7">
        <f t="shared" si="32"/>
        <v>0</v>
      </c>
      <c r="G73" s="7">
        <f t="shared" si="32"/>
        <v>0</v>
      </c>
      <c r="H73" s="7">
        <f t="shared" si="32"/>
        <v>1.6428571428571428</v>
      </c>
      <c r="I73" s="7">
        <f t="shared" si="32"/>
        <v>0</v>
      </c>
      <c r="J73" s="7">
        <f t="shared" si="32"/>
        <v>1.75</v>
      </c>
      <c r="K73" s="7">
        <f t="shared" si="32"/>
        <v>0</v>
      </c>
      <c r="L73" s="7">
        <f t="shared" si="32"/>
        <v>1.0714285714285714</v>
      </c>
      <c r="M73" s="7">
        <f t="shared" si="32"/>
        <v>0</v>
      </c>
      <c r="N73" s="7">
        <f t="shared" si="32"/>
        <v>0</v>
      </c>
      <c r="O73" s="7">
        <f t="shared" si="32"/>
        <v>0</v>
      </c>
      <c r="P73" s="7">
        <f t="shared" si="32"/>
        <v>0.32142857142857145</v>
      </c>
      <c r="Q73" s="7">
        <f t="shared" si="32"/>
        <v>0.35714285714285715</v>
      </c>
      <c r="R73" s="7">
        <f t="shared" si="32"/>
        <v>0</v>
      </c>
      <c r="S73" s="7">
        <f t="shared" si="32"/>
        <v>0</v>
      </c>
      <c r="T73" s="7">
        <f t="shared" si="32"/>
        <v>4.821428571428571</v>
      </c>
      <c r="U73" s="7">
        <f t="shared" si="32"/>
        <v>5.464285714285714</v>
      </c>
      <c r="V73" s="7">
        <f t="shared" si="32"/>
        <v>4.321428571428571</v>
      </c>
      <c r="W73" s="7">
        <f t="shared" si="32"/>
        <v>0</v>
      </c>
      <c r="X73" s="7">
        <f t="shared" si="32"/>
        <v>0</v>
      </c>
      <c r="Y73" s="7">
        <f t="shared" si="32"/>
        <v>0</v>
      </c>
      <c r="Z73" s="7">
        <f t="shared" si="32"/>
        <v>0</v>
      </c>
      <c r="AA73" s="7">
        <f t="shared" si="32"/>
        <v>0</v>
      </c>
      <c r="AB73" s="7">
        <f t="shared" si="32"/>
        <v>4.607142857142857</v>
      </c>
      <c r="AC73" s="7">
        <f t="shared" si="32"/>
        <v>4.392857142857143</v>
      </c>
      <c r="AD73" s="7">
        <f t="shared" si="32"/>
        <v>0</v>
      </c>
      <c r="AE73" s="7">
        <f t="shared" si="32"/>
        <v>0</v>
      </c>
      <c r="AF73" s="7">
        <f t="shared" si="32"/>
        <v>3.107142857142857</v>
      </c>
      <c r="AG73" s="7">
        <f t="shared" si="32"/>
        <v>0</v>
      </c>
      <c r="AH73" s="7">
        <f t="shared" si="32"/>
        <v>0</v>
      </c>
      <c r="AI73" s="7">
        <f t="shared" si="32"/>
        <v>4.714285714285714</v>
      </c>
      <c r="AJ73" s="7">
        <f t="shared" si="32"/>
        <v>3.607142857142857</v>
      </c>
      <c r="AK73" s="7">
        <f t="shared" si="32"/>
        <v>4.178571428571429</v>
      </c>
      <c r="AL73" s="7">
        <f t="shared" si="32"/>
        <v>0</v>
      </c>
      <c r="AM73" s="7">
        <f t="shared" si="32"/>
        <v>4.892857142857143</v>
      </c>
      <c r="AN73" s="7">
        <f t="shared" si="32"/>
        <v>4.5</v>
      </c>
      <c r="AO73" s="7">
        <f t="shared" si="32"/>
        <v>0</v>
      </c>
      <c r="AP73" s="7">
        <f t="shared" si="32"/>
        <v>2.142857142857143</v>
      </c>
      <c r="AQ73" s="7">
        <f t="shared" si="32"/>
        <v>0</v>
      </c>
      <c r="AR73" s="7">
        <f t="shared" si="32"/>
        <v>0</v>
      </c>
      <c r="AS73" s="7">
        <f t="shared" si="32"/>
        <v>1</v>
      </c>
      <c r="AT73" s="7">
        <f t="shared" si="32"/>
        <v>1.5892857142857142</v>
      </c>
      <c r="AU73" s="7">
        <f t="shared" si="32"/>
        <v>0</v>
      </c>
      <c r="AV73" s="8"/>
    </row>
    <row r="74" spans="1:3" ht="12.75">
      <c r="A74" s="8"/>
      <c r="B74" s="8"/>
      <c r="C74" s="8"/>
    </row>
    <row r="75" spans="1:3" ht="12.75">
      <c r="A75" s="8"/>
      <c r="B75" s="8"/>
      <c r="C75" s="8"/>
    </row>
    <row r="76" spans="1:3" ht="12.75">
      <c r="A76" s="13" t="s">
        <v>81</v>
      </c>
      <c r="B76" s="8"/>
      <c r="C76" s="8"/>
    </row>
    <row r="77" spans="1:47" ht="12.75">
      <c r="A77" s="8">
        <f aca="true" t="shared" si="33" ref="A77:A106">A10</f>
        <v>0</v>
      </c>
      <c r="B77" s="8">
        <f aca="true" t="shared" si="34" ref="B77:B106">C10</f>
        <v>0</v>
      </c>
      <c r="C77" s="8"/>
      <c r="D77">
        <f aca="true" t="shared" si="35" ref="D77:AU77">$B77*D10</f>
        <v>0</v>
      </c>
      <c r="E77">
        <f t="shared" si="35"/>
        <v>0</v>
      </c>
      <c r="F77">
        <f t="shared" si="35"/>
        <v>0</v>
      </c>
      <c r="G77">
        <f t="shared" si="35"/>
        <v>0</v>
      </c>
      <c r="H77">
        <f t="shared" si="35"/>
        <v>0</v>
      </c>
      <c r="I77">
        <f t="shared" si="35"/>
        <v>0</v>
      </c>
      <c r="J77">
        <f t="shared" si="35"/>
        <v>0</v>
      </c>
      <c r="K77">
        <f t="shared" si="35"/>
        <v>0</v>
      </c>
      <c r="L77">
        <f t="shared" si="35"/>
        <v>0</v>
      </c>
      <c r="M77">
        <f t="shared" si="35"/>
        <v>0</v>
      </c>
      <c r="N77">
        <f t="shared" si="35"/>
        <v>0</v>
      </c>
      <c r="O77">
        <f t="shared" si="35"/>
        <v>0</v>
      </c>
      <c r="P77">
        <f t="shared" si="35"/>
        <v>0</v>
      </c>
      <c r="Q77">
        <f t="shared" si="35"/>
        <v>0</v>
      </c>
      <c r="R77">
        <f t="shared" si="35"/>
        <v>0</v>
      </c>
      <c r="S77">
        <f t="shared" si="35"/>
        <v>0</v>
      </c>
      <c r="T77">
        <f t="shared" si="35"/>
        <v>0</v>
      </c>
      <c r="U77">
        <f t="shared" si="35"/>
        <v>0</v>
      </c>
      <c r="V77">
        <f t="shared" si="35"/>
        <v>0</v>
      </c>
      <c r="W77">
        <f t="shared" si="35"/>
        <v>0</v>
      </c>
      <c r="X77">
        <f t="shared" si="35"/>
        <v>0</v>
      </c>
      <c r="Y77">
        <f t="shared" si="35"/>
        <v>0</v>
      </c>
      <c r="Z77">
        <f t="shared" si="35"/>
        <v>0</v>
      </c>
      <c r="AA77">
        <f t="shared" si="35"/>
        <v>0</v>
      </c>
      <c r="AB77">
        <f t="shared" si="35"/>
        <v>0</v>
      </c>
      <c r="AC77">
        <f t="shared" si="35"/>
        <v>0</v>
      </c>
      <c r="AD77">
        <f t="shared" si="35"/>
        <v>0</v>
      </c>
      <c r="AE77">
        <f t="shared" si="35"/>
        <v>0</v>
      </c>
      <c r="AF77">
        <f t="shared" si="35"/>
        <v>0</v>
      </c>
      <c r="AG77">
        <f t="shared" si="35"/>
        <v>0</v>
      </c>
      <c r="AH77">
        <f t="shared" si="35"/>
        <v>0</v>
      </c>
      <c r="AI77">
        <f t="shared" si="35"/>
        <v>0</v>
      </c>
      <c r="AJ77">
        <f t="shared" si="35"/>
        <v>0</v>
      </c>
      <c r="AK77">
        <f t="shared" si="35"/>
        <v>0</v>
      </c>
      <c r="AL77">
        <f t="shared" si="35"/>
        <v>0</v>
      </c>
      <c r="AM77">
        <f t="shared" si="35"/>
        <v>0</v>
      </c>
      <c r="AN77">
        <f t="shared" si="35"/>
        <v>0</v>
      </c>
      <c r="AO77">
        <f t="shared" si="35"/>
        <v>0</v>
      </c>
      <c r="AP77">
        <f t="shared" si="35"/>
        <v>0</v>
      </c>
      <c r="AQ77">
        <f t="shared" si="35"/>
        <v>0</v>
      </c>
      <c r="AR77">
        <f t="shared" si="35"/>
        <v>0</v>
      </c>
      <c r="AS77">
        <f t="shared" si="35"/>
        <v>0</v>
      </c>
      <c r="AT77">
        <f t="shared" si="35"/>
        <v>0</v>
      </c>
      <c r="AU77">
        <f t="shared" si="35"/>
        <v>0</v>
      </c>
    </row>
    <row r="78" spans="1:47" ht="12.75">
      <c r="A78" s="14" t="str">
        <f t="shared" si="33"/>
        <v>Color Scan</v>
      </c>
      <c r="B78" s="8">
        <f t="shared" si="34"/>
        <v>2</v>
      </c>
      <c r="C78" s="8"/>
      <c r="D78">
        <f aca="true" t="shared" si="36" ref="D78:AU78">$B78*D11</f>
        <v>0</v>
      </c>
      <c r="E78">
        <f t="shared" si="36"/>
        <v>0</v>
      </c>
      <c r="F78">
        <f t="shared" si="36"/>
        <v>0</v>
      </c>
      <c r="G78">
        <f t="shared" si="36"/>
        <v>0</v>
      </c>
      <c r="H78">
        <f t="shared" si="36"/>
        <v>0</v>
      </c>
      <c r="I78">
        <f t="shared" si="36"/>
        <v>0</v>
      </c>
      <c r="J78">
        <f t="shared" si="36"/>
        <v>0</v>
      </c>
      <c r="K78">
        <f t="shared" si="36"/>
        <v>0</v>
      </c>
      <c r="L78">
        <f t="shared" si="36"/>
        <v>0</v>
      </c>
      <c r="M78">
        <f t="shared" si="36"/>
        <v>0</v>
      </c>
      <c r="N78">
        <f t="shared" si="36"/>
        <v>0</v>
      </c>
      <c r="O78">
        <f t="shared" si="36"/>
        <v>0</v>
      </c>
      <c r="P78">
        <f t="shared" si="36"/>
        <v>0</v>
      </c>
      <c r="Q78">
        <f t="shared" si="36"/>
        <v>0</v>
      </c>
      <c r="R78">
        <f t="shared" si="36"/>
        <v>0</v>
      </c>
      <c r="S78">
        <f t="shared" si="36"/>
        <v>0</v>
      </c>
      <c r="T78">
        <f t="shared" si="36"/>
        <v>0</v>
      </c>
      <c r="U78">
        <f t="shared" si="36"/>
        <v>10</v>
      </c>
      <c r="V78">
        <f t="shared" si="36"/>
        <v>20</v>
      </c>
      <c r="W78">
        <f t="shared" si="36"/>
        <v>0</v>
      </c>
      <c r="X78">
        <f t="shared" si="36"/>
        <v>0</v>
      </c>
      <c r="Y78">
        <f t="shared" si="36"/>
        <v>0</v>
      </c>
      <c r="Z78">
        <f t="shared" si="36"/>
        <v>0</v>
      </c>
      <c r="AA78">
        <f t="shared" si="36"/>
        <v>0</v>
      </c>
      <c r="AB78">
        <f t="shared" si="36"/>
        <v>10</v>
      </c>
      <c r="AC78">
        <f t="shared" si="36"/>
        <v>10</v>
      </c>
      <c r="AD78">
        <f t="shared" si="36"/>
        <v>0</v>
      </c>
      <c r="AE78">
        <f t="shared" si="36"/>
        <v>0</v>
      </c>
      <c r="AF78">
        <f t="shared" si="36"/>
        <v>16</v>
      </c>
      <c r="AG78">
        <f t="shared" si="36"/>
        <v>0</v>
      </c>
      <c r="AH78">
        <f t="shared" si="36"/>
        <v>0</v>
      </c>
      <c r="AI78">
        <f t="shared" si="36"/>
        <v>16</v>
      </c>
      <c r="AJ78">
        <f t="shared" si="36"/>
        <v>10</v>
      </c>
      <c r="AK78">
        <f t="shared" si="36"/>
        <v>10</v>
      </c>
      <c r="AL78">
        <f t="shared" si="36"/>
        <v>0</v>
      </c>
      <c r="AM78">
        <f t="shared" si="36"/>
        <v>10</v>
      </c>
      <c r="AN78">
        <f t="shared" si="36"/>
        <v>10</v>
      </c>
      <c r="AO78">
        <f t="shared" si="36"/>
        <v>0</v>
      </c>
      <c r="AP78">
        <f t="shared" si="36"/>
        <v>16</v>
      </c>
      <c r="AQ78">
        <f t="shared" si="36"/>
        <v>0</v>
      </c>
      <c r="AR78">
        <f t="shared" si="36"/>
        <v>0</v>
      </c>
      <c r="AS78">
        <f t="shared" si="36"/>
        <v>16</v>
      </c>
      <c r="AT78">
        <f t="shared" si="36"/>
        <v>16</v>
      </c>
      <c r="AU78">
        <f t="shared" si="36"/>
        <v>0</v>
      </c>
    </row>
    <row r="79" spans="1:47" ht="12.75">
      <c r="A79" s="14" t="str">
        <f t="shared" si="33"/>
        <v>SW Color Drop Out</v>
      </c>
      <c r="B79" s="8">
        <f t="shared" si="34"/>
        <v>0</v>
      </c>
      <c r="C79" s="8"/>
      <c r="D79">
        <f aca="true" t="shared" si="37" ref="D79:AU79">$B79*D12</f>
        <v>0</v>
      </c>
      <c r="E79">
        <f t="shared" si="37"/>
        <v>0</v>
      </c>
      <c r="F79">
        <f t="shared" si="37"/>
        <v>0</v>
      </c>
      <c r="G79">
        <f t="shared" si="37"/>
        <v>0</v>
      </c>
      <c r="H79">
        <f t="shared" si="37"/>
        <v>0</v>
      </c>
      <c r="I79">
        <f t="shared" si="37"/>
        <v>0</v>
      </c>
      <c r="J79">
        <f t="shared" si="37"/>
        <v>0</v>
      </c>
      <c r="K79">
        <f t="shared" si="37"/>
        <v>0</v>
      </c>
      <c r="L79">
        <f t="shared" si="37"/>
        <v>0</v>
      </c>
      <c r="M79">
        <f t="shared" si="37"/>
        <v>0</v>
      </c>
      <c r="N79">
        <f t="shared" si="37"/>
        <v>0</v>
      </c>
      <c r="O79">
        <f t="shared" si="37"/>
        <v>0</v>
      </c>
      <c r="P79">
        <f t="shared" si="37"/>
        <v>0</v>
      </c>
      <c r="Q79">
        <f t="shared" si="37"/>
        <v>0</v>
      </c>
      <c r="R79">
        <f t="shared" si="37"/>
        <v>0</v>
      </c>
      <c r="S79">
        <f t="shared" si="37"/>
        <v>0</v>
      </c>
      <c r="T79">
        <f t="shared" si="37"/>
        <v>0</v>
      </c>
      <c r="U79">
        <f t="shared" si="37"/>
        <v>0</v>
      </c>
      <c r="V79">
        <f t="shared" si="37"/>
        <v>0</v>
      </c>
      <c r="W79">
        <f t="shared" si="37"/>
        <v>0</v>
      </c>
      <c r="X79">
        <f t="shared" si="37"/>
        <v>0</v>
      </c>
      <c r="Y79">
        <f t="shared" si="37"/>
        <v>0</v>
      </c>
      <c r="Z79">
        <f t="shared" si="37"/>
        <v>0</v>
      </c>
      <c r="AA79">
        <f t="shared" si="37"/>
        <v>0</v>
      </c>
      <c r="AB79">
        <f t="shared" si="37"/>
        <v>0</v>
      </c>
      <c r="AC79">
        <f t="shared" si="37"/>
        <v>0</v>
      </c>
      <c r="AD79">
        <f t="shared" si="37"/>
        <v>0</v>
      </c>
      <c r="AE79">
        <f t="shared" si="37"/>
        <v>0</v>
      </c>
      <c r="AF79">
        <f t="shared" si="37"/>
        <v>0</v>
      </c>
      <c r="AG79">
        <f t="shared" si="37"/>
        <v>0</v>
      </c>
      <c r="AH79">
        <f t="shared" si="37"/>
        <v>0</v>
      </c>
      <c r="AI79">
        <f t="shared" si="37"/>
        <v>0</v>
      </c>
      <c r="AJ79">
        <f t="shared" si="37"/>
        <v>0</v>
      </c>
      <c r="AK79">
        <f t="shared" si="37"/>
        <v>0</v>
      </c>
      <c r="AL79">
        <f t="shared" si="37"/>
        <v>0</v>
      </c>
      <c r="AM79">
        <f t="shared" si="37"/>
        <v>0</v>
      </c>
      <c r="AN79">
        <f t="shared" si="37"/>
        <v>0</v>
      </c>
      <c r="AO79">
        <f t="shared" si="37"/>
        <v>0</v>
      </c>
      <c r="AP79">
        <f t="shared" si="37"/>
        <v>0</v>
      </c>
      <c r="AQ79">
        <f t="shared" si="37"/>
        <v>0</v>
      </c>
      <c r="AR79">
        <f t="shared" si="37"/>
        <v>0</v>
      </c>
      <c r="AS79">
        <f t="shared" si="37"/>
        <v>0</v>
      </c>
      <c r="AT79">
        <f t="shared" si="37"/>
        <v>0</v>
      </c>
      <c r="AU79">
        <f t="shared" si="37"/>
        <v>0</v>
      </c>
    </row>
    <row r="80" spans="1:47" ht="12.75">
      <c r="A80" s="14" t="str">
        <f t="shared" si="33"/>
        <v>Background Removal</v>
      </c>
      <c r="B80" s="8">
        <f t="shared" si="34"/>
        <v>0</v>
      </c>
      <c r="C80" s="8"/>
      <c r="D80">
        <f aca="true" t="shared" si="38" ref="D80:AU80">$B80*D13</f>
        <v>0</v>
      </c>
      <c r="E80">
        <f t="shared" si="38"/>
        <v>0</v>
      </c>
      <c r="F80">
        <f t="shared" si="38"/>
        <v>0</v>
      </c>
      <c r="G80">
        <f t="shared" si="38"/>
        <v>0</v>
      </c>
      <c r="H80">
        <f t="shared" si="38"/>
        <v>0</v>
      </c>
      <c r="I80">
        <f t="shared" si="38"/>
        <v>0</v>
      </c>
      <c r="J80">
        <f t="shared" si="38"/>
        <v>0</v>
      </c>
      <c r="K80">
        <f t="shared" si="38"/>
        <v>0</v>
      </c>
      <c r="L80">
        <f t="shared" si="38"/>
        <v>0</v>
      </c>
      <c r="M80">
        <f t="shared" si="38"/>
        <v>0</v>
      </c>
      <c r="N80">
        <f t="shared" si="38"/>
        <v>0</v>
      </c>
      <c r="O80">
        <f t="shared" si="38"/>
        <v>0</v>
      </c>
      <c r="P80">
        <f t="shared" si="38"/>
        <v>0</v>
      </c>
      <c r="Q80">
        <f t="shared" si="38"/>
        <v>0</v>
      </c>
      <c r="R80">
        <f t="shared" si="38"/>
        <v>0</v>
      </c>
      <c r="S80">
        <f t="shared" si="38"/>
        <v>0</v>
      </c>
      <c r="T80">
        <f t="shared" si="38"/>
        <v>0</v>
      </c>
      <c r="U80">
        <f t="shared" si="38"/>
        <v>0</v>
      </c>
      <c r="V80">
        <f t="shared" si="38"/>
        <v>0</v>
      </c>
      <c r="W80">
        <f t="shared" si="38"/>
        <v>0</v>
      </c>
      <c r="X80">
        <f t="shared" si="38"/>
        <v>0</v>
      </c>
      <c r="Y80">
        <f t="shared" si="38"/>
        <v>0</v>
      </c>
      <c r="Z80">
        <f t="shared" si="38"/>
        <v>0</v>
      </c>
      <c r="AA80">
        <f t="shared" si="38"/>
        <v>0</v>
      </c>
      <c r="AB80">
        <f t="shared" si="38"/>
        <v>0</v>
      </c>
      <c r="AC80">
        <f t="shared" si="38"/>
        <v>0</v>
      </c>
      <c r="AD80">
        <f t="shared" si="38"/>
        <v>0</v>
      </c>
      <c r="AE80">
        <f t="shared" si="38"/>
        <v>0</v>
      </c>
      <c r="AF80">
        <f t="shared" si="38"/>
        <v>0</v>
      </c>
      <c r="AG80">
        <f t="shared" si="38"/>
        <v>0</v>
      </c>
      <c r="AH80">
        <f t="shared" si="38"/>
        <v>0</v>
      </c>
      <c r="AI80">
        <f t="shared" si="38"/>
        <v>0</v>
      </c>
      <c r="AJ80">
        <f t="shared" si="38"/>
        <v>0</v>
      </c>
      <c r="AK80">
        <f t="shared" si="38"/>
        <v>0</v>
      </c>
      <c r="AL80">
        <f t="shared" si="38"/>
        <v>0</v>
      </c>
      <c r="AM80">
        <f t="shared" si="38"/>
        <v>0</v>
      </c>
      <c r="AN80">
        <f t="shared" si="38"/>
        <v>0</v>
      </c>
      <c r="AO80">
        <f t="shared" si="38"/>
        <v>0</v>
      </c>
      <c r="AP80">
        <f t="shared" si="38"/>
        <v>0</v>
      </c>
      <c r="AQ80">
        <f t="shared" si="38"/>
        <v>0</v>
      </c>
      <c r="AR80">
        <f t="shared" si="38"/>
        <v>0</v>
      </c>
      <c r="AS80">
        <f t="shared" si="38"/>
        <v>0</v>
      </c>
      <c r="AT80">
        <f t="shared" si="38"/>
        <v>0</v>
      </c>
      <c r="AU80">
        <f t="shared" si="38"/>
        <v>0</v>
      </c>
    </row>
    <row r="81" spans="1:47" ht="12.75">
      <c r="A81" s="14" t="str">
        <f t="shared" si="33"/>
        <v>Line and Box Removal</v>
      </c>
      <c r="B81" s="8">
        <f t="shared" si="34"/>
        <v>0</v>
      </c>
      <c r="C81" s="8"/>
      <c r="D81">
        <f aca="true" t="shared" si="39" ref="D81:AU81">$B81*D14</f>
        <v>0</v>
      </c>
      <c r="E81">
        <f t="shared" si="39"/>
        <v>0</v>
      </c>
      <c r="F81">
        <f t="shared" si="39"/>
        <v>0</v>
      </c>
      <c r="G81">
        <f t="shared" si="39"/>
        <v>0</v>
      </c>
      <c r="H81">
        <f t="shared" si="39"/>
        <v>0</v>
      </c>
      <c r="I81">
        <f t="shared" si="39"/>
        <v>0</v>
      </c>
      <c r="J81">
        <f t="shared" si="39"/>
        <v>0</v>
      </c>
      <c r="K81">
        <f t="shared" si="39"/>
        <v>0</v>
      </c>
      <c r="L81">
        <f t="shared" si="39"/>
        <v>0</v>
      </c>
      <c r="M81">
        <f t="shared" si="39"/>
        <v>0</v>
      </c>
      <c r="N81">
        <f t="shared" si="39"/>
        <v>0</v>
      </c>
      <c r="O81">
        <f t="shared" si="39"/>
        <v>0</v>
      </c>
      <c r="P81">
        <f t="shared" si="39"/>
        <v>0</v>
      </c>
      <c r="Q81">
        <f t="shared" si="39"/>
        <v>0</v>
      </c>
      <c r="R81">
        <f t="shared" si="39"/>
        <v>0</v>
      </c>
      <c r="S81">
        <f t="shared" si="39"/>
        <v>0</v>
      </c>
      <c r="T81">
        <f t="shared" si="39"/>
        <v>0</v>
      </c>
      <c r="U81">
        <f t="shared" si="39"/>
        <v>0</v>
      </c>
      <c r="V81">
        <f t="shared" si="39"/>
        <v>0</v>
      </c>
      <c r="W81">
        <f t="shared" si="39"/>
        <v>0</v>
      </c>
      <c r="X81">
        <f t="shared" si="39"/>
        <v>0</v>
      </c>
      <c r="Y81">
        <f t="shared" si="39"/>
        <v>0</v>
      </c>
      <c r="Z81">
        <f t="shared" si="39"/>
        <v>0</v>
      </c>
      <c r="AA81">
        <f t="shared" si="39"/>
        <v>0</v>
      </c>
      <c r="AB81">
        <f t="shared" si="39"/>
        <v>0</v>
      </c>
      <c r="AC81">
        <f t="shared" si="39"/>
        <v>0</v>
      </c>
      <c r="AD81">
        <f t="shared" si="39"/>
        <v>0</v>
      </c>
      <c r="AE81">
        <f t="shared" si="39"/>
        <v>0</v>
      </c>
      <c r="AF81">
        <f t="shared" si="39"/>
        <v>0</v>
      </c>
      <c r="AG81">
        <f t="shared" si="39"/>
        <v>0</v>
      </c>
      <c r="AH81">
        <f t="shared" si="39"/>
        <v>0</v>
      </c>
      <c r="AI81">
        <f t="shared" si="39"/>
        <v>0</v>
      </c>
      <c r="AJ81">
        <f t="shared" si="39"/>
        <v>0</v>
      </c>
      <c r="AK81">
        <f t="shared" si="39"/>
        <v>0</v>
      </c>
      <c r="AL81">
        <f t="shared" si="39"/>
        <v>0</v>
      </c>
      <c r="AM81">
        <f t="shared" si="39"/>
        <v>0</v>
      </c>
      <c r="AN81">
        <f t="shared" si="39"/>
        <v>0</v>
      </c>
      <c r="AO81">
        <f t="shared" si="39"/>
        <v>0</v>
      </c>
      <c r="AP81">
        <f t="shared" si="39"/>
        <v>0</v>
      </c>
      <c r="AQ81">
        <f t="shared" si="39"/>
        <v>0</v>
      </c>
      <c r="AR81">
        <f t="shared" si="39"/>
        <v>0</v>
      </c>
      <c r="AS81">
        <f t="shared" si="39"/>
        <v>0</v>
      </c>
      <c r="AT81">
        <f t="shared" si="39"/>
        <v>0</v>
      </c>
      <c r="AU81">
        <f t="shared" si="39"/>
        <v>0</v>
      </c>
    </row>
    <row r="82" spans="1:47" ht="12.75">
      <c r="A82" s="14" t="str">
        <f t="shared" si="33"/>
        <v>Entropy Background Removal</v>
      </c>
      <c r="B82" s="8">
        <f t="shared" si="34"/>
        <v>2</v>
      </c>
      <c r="C82" s="8"/>
      <c r="D82">
        <f aca="true" t="shared" si="40" ref="D82:AU82">$B82*D15</f>
        <v>0</v>
      </c>
      <c r="E82">
        <f t="shared" si="40"/>
        <v>0</v>
      </c>
      <c r="F82">
        <f t="shared" si="40"/>
        <v>0</v>
      </c>
      <c r="G82">
        <f t="shared" si="40"/>
        <v>0</v>
      </c>
      <c r="H82">
        <f t="shared" si="40"/>
        <v>0</v>
      </c>
      <c r="I82">
        <f t="shared" si="40"/>
        <v>0</v>
      </c>
      <c r="J82">
        <f t="shared" si="40"/>
        <v>0</v>
      </c>
      <c r="K82">
        <f t="shared" si="40"/>
        <v>0</v>
      </c>
      <c r="L82">
        <f t="shared" si="40"/>
        <v>0</v>
      </c>
      <c r="M82">
        <f t="shared" si="40"/>
        <v>0</v>
      </c>
      <c r="N82">
        <f t="shared" si="40"/>
        <v>0</v>
      </c>
      <c r="O82">
        <f t="shared" si="40"/>
        <v>0</v>
      </c>
      <c r="P82">
        <f t="shared" si="40"/>
        <v>0</v>
      </c>
      <c r="Q82">
        <f t="shared" si="40"/>
        <v>0</v>
      </c>
      <c r="R82">
        <f t="shared" si="40"/>
        <v>0</v>
      </c>
      <c r="S82">
        <f t="shared" si="40"/>
        <v>0</v>
      </c>
      <c r="T82">
        <f t="shared" si="40"/>
        <v>0</v>
      </c>
      <c r="U82">
        <f t="shared" si="40"/>
        <v>0</v>
      </c>
      <c r="V82">
        <f t="shared" si="40"/>
        <v>10</v>
      </c>
      <c r="W82">
        <f t="shared" si="40"/>
        <v>0</v>
      </c>
      <c r="X82">
        <f t="shared" si="40"/>
        <v>0</v>
      </c>
      <c r="Y82">
        <f t="shared" si="40"/>
        <v>0</v>
      </c>
      <c r="Z82">
        <f t="shared" si="40"/>
        <v>0</v>
      </c>
      <c r="AA82">
        <f t="shared" si="40"/>
        <v>0</v>
      </c>
      <c r="AB82">
        <f t="shared" si="40"/>
        <v>0</v>
      </c>
      <c r="AC82">
        <f t="shared" si="40"/>
        <v>6</v>
      </c>
      <c r="AD82">
        <f t="shared" si="40"/>
        <v>0</v>
      </c>
      <c r="AE82">
        <f t="shared" si="40"/>
        <v>0</v>
      </c>
      <c r="AF82">
        <f t="shared" si="40"/>
        <v>6</v>
      </c>
      <c r="AG82">
        <f t="shared" si="40"/>
        <v>0</v>
      </c>
      <c r="AH82">
        <f t="shared" si="40"/>
        <v>0</v>
      </c>
      <c r="AI82">
        <f t="shared" si="40"/>
        <v>6</v>
      </c>
      <c r="AJ82">
        <f t="shared" si="40"/>
        <v>0</v>
      </c>
      <c r="AK82">
        <f t="shared" si="40"/>
        <v>0</v>
      </c>
      <c r="AL82">
        <f t="shared" si="40"/>
        <v>0</v>
      </c>
      <c r="AM82">
        <f t="shared" si="40"/>
        <v>0</v>
      </c>
      <c r="AN82">
        <f t="shared" si="40"/>
        <v>0</v>
      </c>
      <c r="AO82">
        <f t="shared" si="40"/>
        <v>0</v>
      </c>
      <c r="AP82">
        <f t="shared" si="40"/>
        <v>0</v>
      </c>
      <c r="AQ82">
        <f t="shared" si="40"/>
        <v>0</v>
      </c>
      <c r="AR82">
        <f t="shared" si="40"/>
        <v>0</v>
      </c>
      <c r="AS82">
        <f t="shared" si="40"/>
        <v>0</v>
      </c>
      <c r="AT82">
        <f t="shared" si="40"/>
        <v>0</v>
      </c>
      <c r="AU82">
        <f t="shared" si="40"/>
        <v>0</v>
      </c>
    </row>
    <row r="83" spans="1:47" ht="12.75">
      <c r="A83" s="14" t="str">
        <f t="shared" si="33"/>
        <v>True Grayscale ICR</v>
      </c>
      <c r="B83" s="8">
        <f t="shared" si="34"/>
        <v>4</v>
      </c>
      <c r="C83" s="8"/>
      <c r="D83">
        <f aca="true" t="shared" si="41" ref="D83:AU83">$B83*D16</f>
        <v>0</v>
      </c>
      <c r="E83">
        <f t="shared" si="41"/>
        <v>0</v>
      </c>
      <c r="F83">
        <f t="shared" si="41"/>
        <v>0</v>
      </c>
      <c r="G83">
        <f t="shared" si="41"/>
        <v>0</v>
      </c>
      <c r="H83">
        <f t="shared" si="41"/>
        <v>0</v>
      </c>
      <c r="I83">
        <f t="shared" si="41"/>
        <v>0</v>
      </c>
      <c r="J83">
        <f t="shared" si="41"/>
        <v>0</v>
      </c>
      <c r="K83">
        <f t="shared" si="41"/>
        <v>0</v>
      </c>
      <c r="L83">
        <f t="shared" si="41"/>
        <v>0</v>
      </c>
      <c r="M83">
        <f t="shared" si="41"/>
        <v>0</v>
      </c>
      <c r="N83">
        <f t="shared" si="41"/>
        <v>0</v>
      </c>
      <c r="O83">
        <f t="shared" si="41"/>
        <v>0</v>
      </c>
      <c r="P83">
        <f t="shared" si="41"/>
        <v>0</v>
      </c>
      <c r="Q83">
        <f t="shared" si="41"/>
        <v>0</v>
      </c>
      <c r="R83">
        <f t="shared" si="41"/>
        <v>0</v>
      </c>
      <c r="S83">
        <f t="shared" si="41"/>
        <v>0</v>
      </c>
      <c r="T83">
        <f t="shared" si="41"/>
        <v>0</v>
      </c>
      <c r="U83">
        <f t="shared" si="41"/>
        <v>0</v>
      </c>
      <c r="V83">
        <f t="shared" si="41"/>
        <v>0</v>
      </c>
      <c r="W83">
        <f t="shared" si="41"/>
        <v>0</v>
      </c>
      <c r="X83">
        <f t="shared" si="41"/>
        <v>0</v>
      </c>
      <c r="Y83">
        <f t="shared" si="41"/>
        <v>0</v>
      </c>
      <c r="Z83">
        <f t="shared" si="41"/>
        <v>0</v>
      </c>
      <c r="AA83">
        <f t="shared" si="41"/>
        <v>0</v>
      </c>
      <c r="AB83">
        <f t="shared" si="41"/>
        <v>0</v>
      </c>
      <c r="AC83">
        <f t="shared" si="41"/>
        <v>0</v>
      </c>
      <c r="AD83">
        <f t="shared" si="41"/>
        <v>0</v>
      </c>
      <c r="AE83">
        <f t="shared" si="41"/>
        <v>0</v>
      </c>
      <c r="AF83">
        <f t="shared" si="41"/>
        <v>0</v>
      </c>
      <c r="AG83">
        <f t="shared" si="41"/>
        <v>0</v>
      </c>
      <c r="AH83">
        <f t="shared" si="41"/>
        <v>0</v>
      </c>
      <c r="AI83">
        <f t="shared" si="41"/>
        <v>0</v>
      </c>
      <c r="AJ83">
        <f t="shared" si="41"/>
        <v>0</v>
      </c>
      <c r="AK83">
        <f t="shared" si="41"/>
        <v>0</v>
      </c>
      <c r="AL83">
        <f t="shared" si="41"/>
        <v>0</v>
      </c>
      <c r="AM83">
        <f t="shared" si="41"/>
        <v>0</v>
      </c>
      <c r="AN83">
        <f t="shared" si="41"/>
        <v>0</v>
      </c>
      <c r="AO83">
        <f t="shared" si="41"/>
        <v>0</v>
      </c>
      <c r="AP83">
        <f t="shared" si="41"/>
        <v>0</v>
      </c>
      <c r="AQ83">
        <f t="shared" si="41"/>
        <v>0</v>
      </c>
      <c r="AR83">
        <f t="shared" si="41"/>
        <v>0</v>
      </c>
      <c r="AS83">
        <f t="shared" si="41"/>
        <v>0</v>
      </c>
      <c r="AT83">
        <f t="shared" si="41"/>
        <v>40</v>
      </c>
      <c r="AU83">
        <f t="shared" si="41"/>
        <v>0</v>
      </c>
    </row>
    <row r="84" spans="1:47" ht="12.75">
      <c r="A84" s="14" t="str">
        <f t="shared" si="33"/>
        <v>Voting ICR</v>
      </c>
      <c r="B84" s="8">
        <f t="shared" si="34"/>
        <v>1</v>
      </c>
      <c r="C84" s="4"/>
      <c r="D84">
        <f aca="true" t="shared" si="42" ref="D84:AU84">$B84*D17</f>
        <v>0</v>
      </c>
      <c r="E84">
        <f t="shared" si="42"/>
        <v>0</v>
      </c>
      <c r="F84">
        <f t="shared" si="42"/>
        <v>0</v>
      </c>
      <c r="G84">
        <f t="shared" si="42"/>
        <v>0</v>
      </c>
      <c r="H84">
        <f t="shared" si="42"/>
        <v>0</v>
      </c>
      <c r="I84">
        <f t="shared" si="42"/>
        <v>0</v>
      </c>
      <c r="J84">
        <f t="shared" si="42"/>
        <v>0</v>
      </c>
      <c r="K84">
        <f t="shared" si="42"/>
        <v>0</v>
      </c>
      <c r="L84">
        <f t="shared" si="42"/>
        <v>0</v>
      </c>
      <c r="M84">
        <f t="shared" si="42"/>
        <v>0</v>
      </c>
      <c r="N84">
        <f t="shared" si="42"/>
        <v>0</v>
      </c>
      <c r="O84">
        <f t="shared" si="42"/>
        <v>0</v>
      </c>
      <c r="P84">
        <f t="shared" si="42"/>
        <v>0</v>
      </c>
      <c r="Q84">
        <f t="shared" si="42"/>
        <v>0</v>
      </c>
      <c r="R84">
        <f t="shared" si="42"/>
        <v>0</v>
      </c>
      <c r="S84">
        <f t="shared" si="42"/>
        <v>0</v>
      </c>
      <c r="T84">
        <f t="shared" si="42"/>
        <v>0</v>
      </c>
      <c r="U84">
        <f t="shared" si="42"/>
        <v>0</v>
      </c>
      <c r="V84">
        <f t="shared" si="42"/>
        <v>0</v>
      </c>
      <c r="W84">
        <f t="shared" si="42"/>
        <v>0</v>
      </c>
      <c r="X84">
        <f t="shared" si="42"/>
        <v>0</v>
      </c>
      <c r="Y84">
        <f t="shared" si="42"/>
        <v>0</v>
      </c>
      <c r="Z84">
        <f t="shared" si="42"/>
        <v>0</v>
      </c>
      <c r="AA84">
        <f t="shared" si="42"/>
        <v>0</v>
      </c>
      <c r="AB84">
        <f t="shared" si="42"/>
        <v>0</v>
      </c>
      <c r="AC84">
        <f t="shared" si="42"/>
        <v>5</v>
      </c>
      <c r="AD84">
        <f t="shared" si="42"/>
        <v>0</v>
      </c>
      <c r="AE84">
        <f t="shared" si="42"/>
        <v>0</v>
      </c>
      <c r="AF84">
        <f t="shared" si="42"/>
        <v>0</v>
      </c>
      <c r="AG84">
        <f t="shared" si="42"/>
        <v>0</v>
      </c>
      <c r="AH84">
        <f t="shared" si="42"/>
        <v>0</v>
      </c>
      <c r="AI84">
        <f t="shared" si="42"/>
        <v>5</v>
      </c>
      <c r="AJ84">
        <f t="shared" si="42"/>
        <v>0</v>
      </c>
      <c r="AK84">
        <f t="shared" si="42"/>
        <v>8</v>
      </c>
      <c r="AL84">
        <f t="shared" si="42"/>
        <v>0</v>
      </c>
      <c r="AM84">
        <f t="shared" si="42"/>
        <v>8</v>
      </c>
      <c r="AN84">
        <f t="shared" si="42"/>
        <v>0</v>
      </c>
      <c r="AO84">
        <f t="shared" si="42"/>
        <v>0</v>
      </c>
      <c r="AP84">
        <f t="shared" si="42"/>
        <v>0</v>
      </c>
      <c r="AQ84">
        <f t="shared" si="42"/>
        <v>0</v>
      </c>
      <c r="AR84">
        <f t="shared" si="42"/>
        <v>0</v>
      </c>
      <c r="AS84">
        <f t="shared" si="42"/>
        <v>0</v>
      </c>
      <c r="AT84">
        <f t="shared" si="42"/>
        <v>0</v>
      </c>
      <c r="AU84">
        <f t="shared" si="42"/>
        <v>0</v>
      </c>
    </row>
    <row r="85" spans="1:47" ht="12.75">
      <c r="A85" s="14" t="str">
        <f t="shared" si="33"/>
        <v>Dictionary-based Fuzzy ICR</v>
      </c>
      <c r="B85" s="8">
        <f t="shared" si="34"/>
        <v>1</v>
      </c>
      <c r="C85" s="4"/>
      <c r="D85">
        <f aca="true" t="shared" si="43" ref="D85:AU85">$B85*D18</f>
        <v>0</v>
      </c>
      <c r="E85">
        <f t="shared" si="43"/>
        <v>0</v>
      </c>
      <c r="F85">
        <f t="shared" si="43"/>
        <v>0</v>
      </c>
      <c r="G85">
        <f t="shared" si="43"/>
        <v>0</v>
      </c>
      <c r="H85">
        <f t="shared" si="43"/>
        <v>0</v>
      </c>
      <c r="I85">
        <f t="shared" si="43"/>
        <v>0</v>
      </c>
      <c r="J85">
        <f t="shared" si="43"/>
        <v>0</v>
      </c>
      <c r="K85">
        <f t="shared" si="43"/>
        <v>0</v>
      </c>
      <c r="L85">
        <f t="shared" si="43"/>
        <v>0</v>
      </c>
      <c r="M85">
        <f t="shared" si="43"/>
        <v>0</v>
      </c>
      <c r="N85">
        <f t="shared" si="43"/>
        <v>0</v>
      </c>
      <c r="O85">
        <f t="shared" si="43"/>
        <v>0</v>
      </c>
      <c r="P85">
        <f t="shared" si="43"/>
        <v>0</v>
      </c>
      <c r="Q85">
        <f t="shared" si="43"/>
        <v>10</v>
      </c>
      <c r="R85">
        <f t="shared" si="43"/>
        <v>0</v>
      </c>
      <c r="S85">
        <f t="shared" si="43"/>
        <v>0</v>
      </c>
      <c r="T85">
        <f t="shared" si="43"/>
        <v>0</v>
      </c>
      <c r="U85">
        <f t="shared" si="43"/>
        <v>5</v>
      </c>
      <c r="V85">
        <f t="shared" si="43"/>
        <v>0</v>
      </c>
      <c r="W85">
        <f t="shared" si="43"/>
        <v>0</v>
      </c>
      <c r="X85">
        <f t="shared" si="43"/>
        <v>0</v>
      </c>
      <c r="Y85">
        <f t="shared" si="43"/>
        <v>0</v>
      </c>
      <c r="Z85">
        <f t="shared" si="43"/>
        <v>0</v>
      </c>
      <c r="AA85">
        <f t="shared" si="43"/>
        <v>0</v>
      </c>
      <c r="AB85">
        <f t="shared" si="43"/>
        <v>5</v>
      </c>
      <c r="AC85">
        <f t="shared" si="43"/>
        <v>8</v>
      </c>
      <c r="AD85">
        <f t="shared" si="43"/>
        <v>0</v>
      </c>
      <c r="AE85">
        <f t="shared" si="43"/>
        <v>0</v>
      </c>
      <c r="AF85">
        <f t="shared" si="43"/>
        <v>8</v>
      </c>
      <c r="AG85">
        <f t="shared" si="43"/>
        <v>0</v>
      </c>
      <c r="AH85">
        <f t="shared" si="43"/>
        <v>0</v>
      </c>
      <c r="AI85">
        <f t="shared" si="43"/>
        <v>8</v>
      </c>
      <c r="AJ85">
        <f t="shared" si="43"/>
        <v>0</v>
      </c>
      <c r="AK85">
        <f t="shared" si="43"/>
        <v>5</v>
      </c>
      <c r="AL85">
        <f t="shared" si="43"/>
        <v>0</v>
      </c>
      <c r="AM85">
        <f t="shared" si="43"/>
        <v>8</v>
      </c>
      <c r="AN85">
        <f t="shared" si="43"/>
        <v>5</v>
      </c>
      <c r="AO85">
        <f t="shared" si="43"/>
        <v>0</v>
      </c>
      <c r="AP85">
        <f t="shared" si="43"/>
        <v>0</v>
      </c>
      <c r="AQ85">
        <f t="shared" si="43"/>
        <v>0</v>
      </c>
      <c r="AR85">
        <f t="shared" si="43"/>
        <v>0</v>
      </c>
      <c r="AS85">
        <f t="shared" si="43"/>
        <v>5</v>
      </c>
      <c r="AT85">
        <f t="shared" si="43"/>
        <v>5</v>
      </c>
      <c r="AU85">
        <f t="shared" si="43"/>
        <v>0</v>
      </c>
    </row>
    <row r="86" spans="1:47" ht="12.75">
      <c r="A86" s="14" t="str">
        <f t="shared" si="33"/>
        <v>Context-based ICR</v>
      </c>
      <c r="B86" s="8">
        <f t="shared" si="34"/>
        <v>1</v>
      </c>
      <c r="C86" s="4"/>
      <c r="D86">
        <f aca="true" t="shared" si="44" ref="D86:AU86">$B86*D19</f>
        <v>0</v>
      </c>
      <c r="E86">
        <f t="shared" si="44"/>
        <v>0</v>
      </c>
      <c r="F86">
        <f t="shared" si="44"/>
        <v>0</v>
      </c>
      <c r="G86">
        <f t="shared" si="44"/>
        <v>0</v>
      </c>
      <c r="H86">
        <f t="shared" si="44"/>
        <v>0</v>
      </c>
      <c r="I86">
        <f t="shared" si="44"/>
        <v>0</v>
      </c>
      <c r="J86">
        <f t="shared" si="44"/>
        <v>0</v>
      </c>
      <c r="K86">
        <f t="shared" si="44"/>
        <v>0</v>
      </c>
      <c r="L86">
        <f t="shared" si="44"/>
        <v>0</v>
      </c>
      <c r="M86">
        <f t="shared" si="44"/>
        <v>0</v>
      </c>
      <c r="N86">
        <f t="shared" si="44"/>
        <v>0</v>
      </c>
      <c r="O86">
        <f t="shared" si="44"/>
        <v>0</v>
      </c>
      <c r="P86">
        <f t="shared" si="44"/>
        <v>0</v>
      </c>
      <c r="Q86">
        <f t="shared" si="44"/>
        <v>0</v>
      </c>
      <c r="R86">
        <f t="shared" si="44"/>
        <v>0</v>
      </c>
      <c r="S86">
        <f t="shared" si="44"/>
        <v>0</v>
      </c>
      <c r="T86">
        <f t="shared" si="44"/>
        <v>0</v>
      </c>
      <c r="U86">
        <f t="shared" si="44"/>
        <v>0</v>
      </c>
      <c r="V86">
        <f t="shared" si="44"/>
        <v>0</v>
      </c>
      <c r="W86">
        <f t="shared" si="44"/>
        <v>0</v>
      </c>
      <c r="X86">
        <f t="shared" si="44"/>
        <v>0</v>
      </c>
      <c r="Y86">
        <f t="shared" si="44"/>
        <v>0</v>
      </c>
      <c r="Z86">
        <f t="shared" si="44"/>
        <v>0</v>
      </c>
      <c r="AA86">
        <f t="shared" si="44"/>
        <v>0</v>
      </c>
      <c r="AB86">
        <f t="shared" si="44"/>
        <v>0</v>
      </c>
      <c r="AC86">
        <f t="shared" si="44"/>
        <v>0</v>
      </c>
      <c r="AD86">
        <f t="shared" si="44"/>
        <v>0</v>
      </c>
      <c r="AE86">
        <f t="shared" si="44"/>
        <v>0</v>
      </c>
      <c r="AF86">
        <f t="shared" si="44"/>
        <v>0</v>
      </c>
      <c r="AG86">
        <f t="shared" si="44"/>
        <v>0</v>
      </c>
      <c r="AH86">
        <f t="shared" si="44"/>
        <v>0</v>
      </c>
      <c r="AI86">
        <f t="shared" si="44"/>
        <v>0</v>
      </c>
      <c r="AJ86">
        <f t="shared" si="44"/>
        <v>0</v>
      </c>
      <c r="AK86">
        <f t="shared" si="44"/>
        <v>0</v>
      </c>
      <c r="AL86">
        <f t="shared" si="44"/>
        <v>0</v>
      </c>
      <c r="AM86">
        <f t="shared" si="44"/>
        <v>0</v>
      </c>
      <c r="AN86">
        <f t="shared" si="44"/>
        <v>0</v>
      </c>
      <c r="AO86">
        <f t="shared" si="44"/>
        <v>0</v>
      </c>
      <c r="AP86">
        <f t="shared" si="44"/>
        <v>0</v>
      </c>
      <c r="AQ86">
        <f t="shared" si="44"/>
        <v>0</v>
      </c>
      <c r="AR86">
        <f t="shared" si="44"/>
        <v>0</v>
      </c>
      <c r="AS86">
        <f t="shared" si="44"/>
        <v>0</v>
      </c>
      <c r="AT86">
        <f t="shared" si="44"/>
        <v>0</v>
      </c>
      <c r="AU86">
        <f t="shared" si="44"/>
        <v>0</v>
      </c>
    </row>
    <row r="87" spans="1:47" ht="12.75">
      <c r="A87" s="14" t="str">
        <f t="shared" si="33"/>
        <v>Full text ICR</v>
      </c>
      <c r="B87" s="8">
        <f t="shared" si="34"/>
        <v>1</v>
      </c>
      <c r="C87" s="4"/>
      <c r="D87">
        <f aca="true" t="shared" si="45" ref="D87:AU87">$B87*D20</f>
        <v>0</v>
      </c>
      <c r="E87">
        <f t="shared" si="45"/>
        <v>0</v>
      </c>
      <c r="F87">
        <f t="shared" si="45"/>
        <v>0</v>
      </c>
      <c r="G87">
        <f t="shared" si="45"/>
        <v>0</v>
      </c>
      <c r="H87">
        <f t="shared" si="45"/>
        <v>0</v>
      </c>
      <c r="I87">
        <f t="shared" si="45"/>
        <v>0</v>
      </c>
      <c r="J87">
        <f t="shared" si="45"/>
        <v>0</v>
      </c>
      <c r="K87">
        <f t="shared" si="45"/>
        <v>0</v>
      </c>
      <c r="L87">
        <f t="shared" si="45"/>
        <v>0</v>
      </c>
      <c r="M87">
        <f t="shared" si="45"/>
        <v>0</v>
      </c>
      <c r="N87">
        <f t="shared" si="45"/>
        <v>0</v>
      </c>
      <c r="O87">
        <f t="shared" si="45"/>
        <v>0</v>
      </c>
      <c r="P87">
        <f t="shared" si="45"/>
        <v>0</v>
      </c>
      <c r="Q87">
        <f t="shared" si="45"/>
        <v>0</v>
      </c>
      <c r="R87">
        <f t="shared" si="45"/>
        <v>0</v>
      </c>
      <c r="S87">
        <f t="shared" si="45"/>
        <v>0</v>
      </c>
      <c r="T87">
        <f t="shared" si="45"/>
        <v>8</v>
      </c>
      <c r="U87">
        <f t="shared" si="45"/>
        <v>8</v>
      </c>
      <c r="V87">
        <f t="shared" si="45"/>
        <v>8</v>
      </c>
      <c r="W87">
        <f t="shared" si="45"/>
        <v>0</v>
      </c>
      <c r="X87">
        <f t="shared" si="45"/>
        <v>0</v>
      </c>
      <c r="Y87">
        <f t="shared" si="45"/>
        <v>0</v>
      </c>
      <c r="Z87">
        <f t="shared" si="45"/>
        <v>0</v>
      </c>
      <c r="AA87">
        <f t="shared" si="45"/>
        <v>0</v>
      </c>
      <c r="AB87">
        <f t="shared" si="45"/>
        <v>8</v>
      </c>
      <c r="AC87">
        <f t="shared" si="45"/>
        <v>8</v>
      </c>
      <c r="AD87">
        <f t="shared" si="45"/>
        <v>0</v>
      </c>
      <c r="AE87">
        <f t="shared" si="45"/>
        <v>0</v>
      </c>
      <c r="AF87">
        <f t="shared" si="45"/>
        <v>8</v>
      </c>
      <c r="AG87">
        <f t="shared" si="45"/>
        <v>0</v>
      </c>
      <c r="AH87">
        <f t="shared" si="45"/>
        <v>0</v>
      </c>
      <c r="AI87">
        <f t="shared" si="45"/>
        <v>8</v>
      </c>
      <c r="AJ87">
        <f t="shared" si="45"/>
        <v>8</v>
      </c>
      <c r="AK87">
        <f t="shared" si="45"/>
        <v>8</v>
      </c>
      <c r="AL87">
        <f t="shared" si="45"/>
        <v>0</v>
      </c>
      <c r="AM87">
        <f t="shared" si="45"/>
        <v>8</v>
      </c>
      <c r="AN87">
        <f t="shared" si="45"/>
        <v>8</v>
      </c>
      <c r="AO87">
        <f t="shared" si="45"/>
        <v>0</v>
      </c>
      <c r="AP87">
        <f t="shared" si="45"/>
        <v>8</v>
      </c>
      <c r="AQ87">
        <f t="shared" si="45"/>
        <v>0</v>
      </c>
      <c r="AR87">
        <f t="shared" si="45"/>
        <v>0</v>
      </c>
      <c r="AS87">
        <f t="shared" si="45"/>
        <v>10</v>
      </c>
      <c r="AT87">
        <f t="shared" si="45"/>
        <v>5</v>
      </c>
      <c r="AU87">
        <f t="shared" si="45"/>
        <v>0</v>
      </c>
    </row>
    <row r="88" spans="1:47" ht="12.75">
      <c r="A88" s="14" t="str">
        <f t="shared" si="33"/>
        <v>Field-based conditioned ICR</v>
      </c>
      <c r="B88" s="8">
        <f t="shared" si="34"/>
        <v>0</v>
      </c>
      <c r="C88" s="4"/>
      <c r="D88">
        <f aca="true" t="shared" si="46" ref="D88:AU88">$B88*D21</f>
        <v>0</v>
      </c>
      <c r="E88">
        <f t="shared" si="46"/>
        <v>0</v>
      </c>
      <c r="F88">
        <f t="shared" si="46"/>
        <v>0</v>
      </c>
      <c r="G88">
        <f t="shared" si="46"/>
        <v>0</v>
      </c>
      <c r="H88">
        <f t="shared" si="46"/>
        <v>0</v>
      </c>
      <c r="I88">
        <f t="shared" si="46"/>
        <v>0</v>
      </c>
      <c r="J88">
        <f t="shared" si="46"/>
        <v>0</v>
      </c>
      <c r="K88">
        <f t="shared" si="46"/>
        <v>0</v>
      </c>
      <c r="L88">
        <f t="shared" si="46"/>
        <v>0</v>
      </c>
      <c r="M88">
        <f t="shared" si="46"/>
        <v>0</v>
      </c>
      <c r="N88">
        <f t="shared" si="46"/>
        <v>0</v>
      </c>
      <c r="O88">
        <f t="shared" si="46"/>
        <v>0</v>
      </c>
      <c r="P88">
        <f t="shared" si="46"/>
        <v>0</v>
      </c>
      <c r="Q88">
        <f t="shared" si="46"/>
        <v>0</v>
      </c>
      <c r="R88">
        <f t="shared" si="46"/>
        <v>0</v>
      </c>
      <c r="S88">
        <f t="shared" si="46"/>
        <v>0</v>
      </c>
      <c r="T88">
        <f t="shared" si="46"/>
        <v>0</v>
      </c>
      <c r="U88">
        <f t="shared" si="46"/>
        <v>0</v>
      </c>
      <c r="V88">
        <f t="shared" si="46"/>
        <v>0</v>
      </c>
      <c r="W88">
        <f t="shared" si="46"/>
        <v>0</v>
      </c>
      <c r="X88">
        <f t="shared" si="46"/>
        <v>0</v>
      </c>
      <c r="Y88">
        <f t="shared" si="46"/>
        <v>0</v>
      </c>
      <c r="Z88">
        <f t="shared" si="46"/>
        <v>0</v>
      </c>
      <c r="AA88">
        <f t="shared" si="46"/>
        <v>0</v>
      </c>
      <c r="AB88">
        <f t="shared" si="46"/>
        <v>0</v>
      </c>
      <c r="AC88">
        <f t="shared" si="46"/>
        <v>0</v>
      </c>
      <c r="AD88">
        <f t="shared" si="46"/>
        <v>0</v>
      </c>
      <c r="AE88">
        <f t="shared" si="46"/>
        <v>0</v>
      </c>
      <c r="AF88">
        <f t="shared" si="46"/>
        <v>0</v>
      </c>
      <c r="AG88">
        <f t="shared" si="46"/>
        <v>0</v>
      </c>
      <c r="AH88">
        <f t="shared" si="46"/>
        <v>0</v>
      </c>
      <c r="AI88">
        <f t="shared" si="46"/>
        <v>0</v>
      </c>
      <c r="AJ88">
        <f t="shared" si="46"/>
        <v>0</v>
      </c>
      <c r="AK88">
        <f t="shared" si="46"/>
        <v>0</v>
      </c>
      <c r="AL88">
        <f t="shared" si="46"/>
        <v>0</v>
      </c>
      <c r="AM88">
        <f t="shared" si="46"/>
        <v>0</v>
      </c>
      <c r="AN88">
        <f t="shared" si="46"/>
        <v>0</v>
      </c>
      <c r="AO88">
        <f t="shared" si="46"/>
        <v>0</v>
      </c>
      <c r="AP88">
        <f t="shared" si="46"/>
        <v>0</v>
      </c>
      <c r="AQ88">
        <f t="shared" si="46"/>
        <v>0</v>
      </c>
      <c r="AR88">
        <f t="shared" si="46"/>
        <v>0</v>
      </c>
      <c r="AS88">
        <f t="shared" si="46"/>
        <v>0</v>
      </c>
      <c r="AT88">
        <f t="shared" si="46"/>
        <v>0</v>
      </c>
      <c r="AU88">
        <f t="shared" si="46"/>
        <v>0</v>
      </c>
    </row>
    <row r="89" spans="1:47" ht="12.75">
      <c r="A89" s="14" t="str">
        <f t="shared" si="33"/>
        <v>Forms-ID</v>
      </c>
      <c r="B89" s="8">
        <f t="shared" si="34"/>
        <v>1</v>
      </c>
      <c r="C89" s="4"/>
      <c r="D89">
        <f aca="true" t="shared" si="47" ref="D89:AU89">$B89*D22</f>
        <v>0</v>
      </c>
      <c r="E89">
        <f t="shared" si="47"/>
        <v>0</v>
      </c>
      <c r="F89">
        <f t="shared" si="47"/>
        <v>0</v>
      </c>
      <c r="G89">
        <f t="shared" si="47"/>
        <v>0</v>
      </c>
      <c r="H89">
        <f t="shared" si="47"/>
        <v>0</v>
      </c>
      <c r="I89">
        <f t="shared" si="47"/>
        <v>0</v>
      </c>
      <c r="J89">
        <f t="shared" si="47"/>
        <v>0</v>
      </c>
      <c r="K89">
        <f t="shared" si="47"/>
        <v>0</v>
      </c>
      <c r="L89">
        <f t="shared" si="47"/>
        <v>0</v>
      </c>
      <c r="M89">
        <f t="shared" si="47"/>
        <v>0</v>
      </c>
      <c r="N89">
        <f t="shared" si="47"/>
        <v>0</v>
      </c>
      <c r="O89">
        <f t="shared" si="47"/>
        <v>0</v>
      </c>
      <c r="P89">
        <f t="shared" si="47"/>
        <v>0</v>
      </c>
      <c r="Q89">
        <f t="shared" si="47"/>
        <v>0</v>
      </c>
      <c r="R89">
        <f t="shared" si="47"/>
        <v>0</v>
      </c>
      <c r="S89">
        <f t="shared" si="47"/>
        <v>0</v>
      </c>
      <c r="T89">
        <f t="shared" si="47"/>
        <v>0</v>
      </c>
      <c r="U89">
        <f t="shared" si="47"/>
        <v>8</v>
      </c>
      <c r="V89">
        <f t="shared" si="47"/>
        <v>8</v>
      </c>
      <c r="W89">
        <f t="shared" si="47"/>
        <v>0</v>
      </c>
      <c r="X89">
        <f t="shared" si="47"/>
        <v>0</v>
      </c>
      <c r="Y89">
        <f t="shared" si="47"/>
        <v>0</v>
      </c>
      <c r="Z89">
        <f t="shared" si="47"/>
        <v>0</v>
      </c>
      <c r="AA89">
        <f t="shared" si="47"/>
        <v>0</v>
      </c>
      <c r="AB89">
        <f t="shared" si="47"/>
        <v>8</v>
      </c>
      <c r="AC89">
        <f t="shared" si="47"/>
        <v>8</v>
      </c>
      <c r="AD89">
        <f t="shared" si="47"/>
        <v>0</v>
      </c>
      <c r="AE89">
        <f t="shared" si="47"/>
        <v>0</v>
      </c>
      <c r="AF89">
        <f t="shared" si="47"/>
        <v>8</v>
      </c>
      <c r="AG89">
        <f t="shared" si="47"/>
        <v>0</v>
      </c>
      <c r="AH89">
        <f t="shared" si="47"/>
        <v>0</v>
      </c>
      <c r="AI89">
        <f t="shared" si="47"/>
        <v>8</v>
      </c>
      <c r="AJ89">
        <f t="shared" si="47"/>
        <v>8</v>
      </c>
      <c r="AK89">
        <f t="shared" si="47"/>
        <v>8</v>
      </c>
      <c r="AL89">
        <f t="shared" si="47"/>
        <v>0</v>
      </c>
      <c r="AM89">
        <f t="shared" si="47"/>
        <v>8</v>
      </c>
      <c r="AN89">
        <f t="shared" si="47"/>
        <v>8</v>
      </c>
      <c r="AO89">
        <f t="shared" si="47"/>
        <v>0</v>
      </c>
      <c r="AP89">
        <f t="shared" si="47"/>
        <v>8</v>
      </c>
      <c r="AQ89">
        <f t="shared" si="47"/>
        <v>0</v>
      </c>
      <c r="AR89">
        <f t="shared" si="47"/>
        <v>0</v>
      </c>
      <c r="AS89">
        <f t="shared" si="47"/>
        <v>0</v>
      </c>
      <c r="AT89">
        <f t="shared" si="47"/>
        <v>0</v>
      </c>
      <c r="AU89">
        <f t="shared" si="47"/>
        <v>0</v>
      </c>
    </row>
    <row r="90" spans="1:47" ht="12.75">
      <c r="A90" s="14" t="str">
        <f t="shared" si="33"/>
        <v>Thumbnail-ID</v>
      </c>
      <c r="B90" s="8">
        <f t="shared" si="34"/>
        <v>2</v>
      </c>
      <c r="C90" s="4"/>
      <c r="D90">
        <f aca="true" t="shared" si="48" ref="D90:AU90">$B90*D23</f>
        <v>0</v>
      </c>
      <c r="E90">
        <f t="shared" si="48"/>
        <v>0</v>
      </c>
      <c r="F90">
        <f t="shared" si="48"/>
        <v>0</v>
      </c>
      <c r="G90">
        <f t="shared" si="48"/>
        <v>0</v>
      </c>
      <c r="H90">
        <f t="shared" si="48"/>
        <v>0</v>
      </c>
      <c r="I90">
        <f t="shared" si="48"/>
        <v>0</v>
      </c>
      <c r="J90">
        <f t="shared" si="48"/>
        <v>0</v>
      </c>
      <c r="K90">
        <f t="shared" si="48"/>
        <v>0</v>
      </c>
      <c r="L90">
        <f t="shared" si="48"/>
        <v>0</v>
      </c>
      <c r="M90">
        <f t="shared" si="48"/>
        <v>0</v>
      </c>
      <c r="N90">
        <f t="shared" si="48"/>
        <v>0</v>
      </c>
      <c r="O90">
        <f t="shared" si="48"/>
        <v>0</v>
      </c>
      <c r="P90">
        <f t="shared" si="48"/>
        <v>0</v>
      </c>
      <c r="Q90">
        <f t="shared" si="48"/>
        <v>0</v>
      </c>
      <c r="R90">
        <f t="shared" si="48"/>
        <v>0</v>
      </c>
      <c r="S90">
        <f t="shared" si="48"/>
        <v>0</v>
      </c>
      <c r="T90">
        <f t="shared" si="48"/>
        <v>0</v>
      </c>
      <c r="U90">
        <f t="shared" si="48"/>
        <v>10</v>
      </c>
      <c r="V90">
        <f t="shared" si="48"/>
        <v>0</v>
      </c>
      <c r="W90">
        <f t="shared" si="48"/>
        <v>0</v>
      </c>
      <c r="X90">
        <f t="shared" si="48"/>
        <v>0</v>
      </c>
      <c r="Y90">
        <f t="shared" si="48"/>
        <v>0</v>
      </c>
      <c r="Z90">
        <f t="shared" si="48"/>
        <v>0</v>
      </c>
      <c r="AA90">
        <f t="shared" si="48"/>
        <v>0</v>
      </c>
      <c r="AB90">
        <f t="shared" si="48"/>
        <v>16</v>
      </c>
      <c r="AC90">
        <f t="shared" si="48"/>
        <v>0</v>
      </c>
      <c r="AD90">
        <f t="shared" si="48"/>
        <v>0</v>
      </c>
      <c r="AE90">
        <f t="shared" si="48"/>
        <v>0</v>
      </c>
      <c r="AF90">
        <f t="shared" si="48"/>
        <v>0</v>
      </c>
      <c r="AG90">
        <f t="shared" si="48"/>
        <v>0</v>
      </c>
      <c r="AH90">
        <f t="shared" si="48"/>
        <v>0</v>
      </c>
      <c r="AI90">
        <f t="shared" si="48"/>
        <v>6</v>
      </c>
      <c r="AJ90">
        <f t="shared" si="48"/>
        <v>6</v>
      </c>
      <c r="AK90">
        <f t="shared" si="48"/>
        <v>0</v>
      </c>
      <c r="AL90">
        <f t="shared" si="48"/>
        <v>0</v>
      </c>
      <c r="AM90">
        <f t="shared" si="48"/>
        <v>16</v>
      </c>
      <c r="AN90">
        <f t="shared" si="48"/>
        <v>0</v>
      </c>
      <c r="AO90">
        <f t="shared" si="48"/>
        <v>0</v>
      </c>
      <c r="AP90">
        <f t="shared" si="48"/>
        <v>0</v>
      </c>
      <c r="AQ90">
        <f t="shared" si="48"/>
        <v>0</v>
      </c>
      <c r="AR90">
        <f t="shared" si="48"/>
        <v>0</v>
      </c>
      <c r="AS90">
        <f t="shared" si="48"/>
        <v>0</v>
      </c>
      <c r="AT90">
        <f t="shared" si="48"/>
        <v>0</v>
      </c>
      <c r="AU90">
        <f t="shared" si="48"/>
        <v>0</v>
      </c>
    </row>
    <row r="91" spans="1:47" ht="12.75">
      <c r="A91" s="14" t="str">
        <f t="shared" si="33"/>
        <v>Learning Thumbnail-ID</v>
      </c>
      <c r="B91" s="8">
        <f t="shared" si="34"/>
        <v>4</v>
      </c>
      <c r="C91" s="4"/>
      <c r="D91">
        <f aca="true" t="shared" si="49" ref="D91:AU91">$B91*D24</f>
        <v>0</v>
      </c>
      <c r="E91">
        <f t="shared" si="49"/>
        <v>0</v>
      </c>
      <c r="F91">
        <f t="shared" si="49"/>
        <v>0</v>
      </c>
      <c r="G91">
        <f t="shared" si="49"/>
        <v>0</v>
      </c>
      <c r="H91">
        <f t="shared" si="49"/>
        <v>0</v>
      </c>
      <c r="I91">
        <f t="shared" si="49"/>
        <v>0</v>
      </c>
      <c r="J91">
        <f t="shared" si="49"/>
        <v>0</v>
      </c>
      <c r="K91">
        <f t="shared" si="49"/>
        <v>0</v>
      </c>
      <c r="L91">
        <f t="shared" si="49"/>
        <v>0</v>
      </c>
      <c r="M91">
        <f t="shared" si="49"/>
        <v>0</v>
      </c>
      <c r="N91">
        <f t="shared" si="49"/>
        <v>0</v>
      </c>
      <c r="O91">
        <f t="shared" si="49"/>
        <v>0</v>
      </c>
      <c r="P91">
        <f t="shared" si="49"/>
        <v>0</v>
      </c>
      <c r="Q91">
        <f t="shared" si="49"/>
        <v>0</v>
      </c>
      <c r="R91">
        <f t="shared" si="49"/>
        <v>0</v>
      </c>
      <c r="S91">
        <f t="shared" si="49"/>
        <v>0</v>
      </c>
      <c r="T91">
        <f t="shared" si="49"/>
        <v>0</v>
      </c>
      <c r="U91">
        <f t="shared" si="49"/>
        <v>0</v>
      </c>
      <c r="V91">
        <f t="shared" si="49"/>
        <v>0</v>
      </c>
      <c r="W91">
        <f t="shared" si="49"/>
        <v>0</v>
      </c>
      <c r="X91">
        <f t="shared" si="49"/>
        <v>0</v>
      </c>
      <c r="Y91">
        <f t="shared" si="49"/>
        <v>0</v>
      </c>
      <c r="Z91">
        <f t="shared" si="49"/>
        <v>0</v>
      </c>
      <c r="AA91">
        <f t="shared" si="49"/>
        <v>0</v>
      </c>
      <c r="AB91">
        <f t="shared" si="49"/>
        <v>32</v>
      </c>
      <c r="AC91">
        <f t="shared" si="49"/>
        <v>0</v>
      </c>
      <c r="AD91">
        <f t="shared" si="49"/>
        <v>0</v>
      </c>
      <c r="AE91">
        <f t="shared" si="49"/>
        <v>0</v>
      </c>
      <c r="AF91">
        <f t="shared" si="49"/>
        <v>0</v>
      </c>
      <c r="AG91">
        <f t="shared" si="49"/>
        <v>0</v>
      </c>
      <c r="AH91">
        <f t="shared" si="49"/>
        <v>0</v>
      </c>
      <c r="AI91">
        <f t="shared" si="49"/>
        <v>0</v>
      </c>
      <c r="AJ91">
        <f t="shared" si="49"/>
        <v>0</v>
      </c>
      <c r="AK91">
        <f t="shared" si="49"/>
        <v>0</v>
      </c>
      <c r="AL91">
        <f t="shared" si="49"/>
        <v>0</v>
      </c>
      <c r="AM91">
        <f t="shared" si="49"/>
        <v>32</v>
      </c>
      <c r="AN91">
        <f t="shared" si="49"/>
        <v>0</v>
      </c>
      <c r="AO91">
        <f t="shared" si="49"/>
        <v>0</v>
      </c>
      <c r="AP91">
        <f t="shared" si="49"/>
        <v>0</v>
      </c>
      <c r="AQ91">
        <f t="shared" si="49"/>
        <v>0</v>
      </c>
      <c r="AR91">
        <f t="shared" si="49"/>
        <v>0</v>
      </c>
      <c r="AS91">
        <f t="shared" si="49"/>
        <v>0</v>
      </c>
      <c r="AT91">
        <f t="shared" si="49"/>
        <v>0</v>
      </c>
      <c r="AU91">
        <f t="shared" si="49"/>
        <v>0</v>
      </c>
    </row>
    <row r="92" spans="1:47" ht="12.75">
      <c r="A92" s="14" t="str">
        <f t="shared" si="33"/>
        <v>Layouterfassung von MIME</v>
      </c>
      <c r="B92" s="8">
        <f t="shared" si="34"/>
        <v>2</v>
      </c>
      <c r="C92" s="4"/>
      <c r="D92">
        <f aca="true" t="shared" si="50" ref="D92:AU92">$B92*D25</f>
        <v>0</v>
      </c>
      <c r="E92">
        <f t="shared" si="50"/>
        <v>0</v>
      </c>
      <c r="F92">
        <f t="shared" si="50"/>
        <v>0</v>
      </c>
      <c r="G92">
        <f t="shared" si="50"/>
        <v>0</v>
      </c>
      <c r="H92">
        <f t="shared" si="50"/>
        <v>0</v>
      </c>
      <c r="I92">
        <f t="shared" si="50"/>
        <v>0</v>
      </c>
      <c r="J92">
        <f t="shared" si="50"/>
        <v>0</v>
      </c>
      <c r="K92">
        <f t="shared" si="50"/>
        <v>0</v>
      </c>
      <c r="L92">
        <f t="shared" si="50"/>
        <v>0</v>
      </c>
      <c r="M92">
        <f t="shared" si="50"/>
        <v>0</v>
      </c>
      <c r="N92">
        <f t="shared" si="50"/>
        <v>0</v>
      </c>
      <c r="O92">
        <f t="shared" si="50"/>
        <v>0</v>
      </c>
      <c r="P92">
        <f t="shared" si="50"/>
        <v>0</v>
      </c>
      <c r="Q92">
        <f t="shared" si="50"/>
        <v>0</v>
      </c>
      <c r="R92">
        <f t="shared" si="50"/>
        <v>0</v>
      </c>
      <c r="S92">
        <f t="shared" si="50"/>
        <v>0</v>
      </c>
      <c r="T92">
        <f t="shared" si="50"/>
        <v>0</v>
      </c>
      <c r="U92">
        <f t="shared" si="50"/>
        <v>0</v>
      </c>
      <c r="V92">
        <f t="shared" si="50"/>
        <v>0</v>
      </c>
      <c r="W92">
        <f t="shared" si="50"/>
        <v>0</v>
      </c>
      <c r="X92">
        <f t="shared" si="50"/>
        <v>0</v>
      </c>
      <c r="Y92">
        <f t="shared" si="50"/>
        <v>0</v>
      </c>
      <c r="Z92">
        <f t="shared" si="50"/>
        <v>0</v>
      </c>
      <c r="AA92">
        <f t="shared" si="50"/>
        <v>0</v>
      </c>
      <c r="AB92">
        <f t="shared" si="50"/>
        <v>0</v>
      </c>
      <c r="AC92">
        <f t="shared" si="50"/>
        <v>0</v>
      </c>
      <c r="AD92">
        <f t="shared" si="50"/>
        <v>0</v>
      </c>
      <c r="AE92">
        <f t="shared" si="50"/>
        <v>0</v>
      </c>
      <c r="AF92">
        <f t="shared" si="50"/>
        <v>0</v>
      </c>
      <c r="AG92">
        <f t="shared" si="50"/>
        <v>0</v>
      </c>
      <c r="AH92">
        <f t="shared" si="50"/>
        <v>0</v>
      </c>
      <c r="AI92">
        <f t="shared" si="50"/>
        <v>0</v>
      </c>
      <c r="AJ92">
        <f t="shared" si="50"/>
        <v>0</v>
      </c>
      <c r="AK92">
        <f t="shared" si="50"/>
        <v>0</v>
      </c>
      <c r="AL92">
        <f t="shared" si="50"/>
        <v>0</v>
      </c>
      <c r="AM92">
        <f t="shared" si="50"/>
        <v>0</v>
      </c>
      <c r="AN92">
        <f t="shared" si="50"/>
        <v>0</v>
      </c>
      <c r="AO92">
        <f t="shared" si="50"/>
        <v>0</v>
      </c>
      <c r="AP92">
        <f t="shared" si="50"/>
        <v>0</v>
      </c>
      <c r="AQ92">
        <f t="shared" si="50"/>
        <v>0</v>
      </c>
      <c r="AR92">
        <f t="shared" si="50"/>
        <v>0</v>
      </c>
      <c r="AS92">
        <f t="shared" si="50"/>
        <v>0</v>
      </c>
      <c r="AT92">
        <f t="shared" si="50"/>
        <v>0</v>
      </c>
      <c r="AU92">
        <f t="shared" si="50"/>
        <v>0</v>
      </c>
    </row>
    <row r="93" spans="1:47" ht="12.75">
      <c r="A93" s="14" t="str">
        <f t="shared" si="33"/>
        <v>Table segmentation</v>
      </c>
      <c r="B93" s="8">
        <f t="shared" si="34"/>
        <v>2</v>
      </c>
      <c r="C93" s="4"/>
      <c r="D93">
        <f aca="true" t="shared" si="51" ref="D93:AU93">$B93*D26</f>
        <v>0</v>
      </c>
      <c r="E93">
        <f t="shared" si="51"/>
        <v>0</v>
      </c>
      <c r="F93">
        <f t="shared" si="51"/>
        <v>0</v>
      </c>
      <c r="G93">
        <f t="shared" si="51"/>
        <v>0</v>
      </c>
      <c r="H93">
        <f t="shared" si="51"/>
        <v>0</v>
      </c>
      <c r="I93">
        <f t="shared" si="51"/>
        <v>0</v>
      </c>
      <c r="J93">
        <f t="shared" si="51"/>
        <v>0</v>
      </c>
      <c r="K93">
        <f t="shared" si="51"/>
        <v>0</v>
      </c>
      <c r="L93">
        <f t="shared" si="51"/>
        <v>0</v>
      </c>
      <c r="M93">
        <f t="shared" si="51"/>
        <v>0</v>
      </c>
      <c r="N93">
        <f t="shared" si="51"/>
        <v>0</v>
      </c>
      <c r="O93">
        <f t="shared" si="51"/>
        <v>0</v>
      </c>
      <c r="P93">
        <f t="shared" si="51"/>
        <v>0</v>
      </c>
      <c r="Q93">
        <f t="shared" si="51"/>
        <v>0</v>
      </c>
      <c r="R93">
        <f t="shared" si="51"/>
        <v>0</v>
      </c>
      <c r="S93">
        <f t="shared" si="51"/>
        <v>0</v>
      </c>
      <c r="T93">
        <f t="shared" si="51"/>
        <v>16</v>
      </c>
      <c r="U93">
        <f t="shared" si="51"/>
        <v>16</v>
      </c>
      <c r="V93">
        <f t="shared" si="51"/>
        <v>16</v>
      </c>
      <c r="W93">
        <f t="shared" si="51"/>
        <v>0</v>
      </c>
      <c r="X93">
        <f t="shared" si="51"/>
        <v>0</v>
      </c>
      <c r="Y93">
        <f t="shared" si="51"/>
        <v>0</v>
      </c>
      <c r="Z93">
        <f t="shared" si="51"/>
        <v>0</v>
      </c>
      <c r="AA93">
        <f t="shared" si="51"/>
        <v>0</v>
      </c>
      <c r="AB93">
        <f t="shared" si="51"/>
        <v>16</v>
      </c>
      <c r="AC93">
        <f t="shared" si="51"/>
        <v>16</v>
      </c>
      <c r="AD93">
        <f t="shared" si="51"/>
        <v>0</v>
      </c>
      <c r="AE93">
        <f t="shared" si="51"/>
        <v>0</v>
      </c>
      <c r="AF93">
        <f t="shared" si="51"/>
        <v>0</v>
      </c>
      <c r="AG93">
        <f t="shared" si="51"/>
        <v>0</v>
      </c>
      <c r="AH93">
        <f t="shared" si="51"/>
        <v>0</v>
      </c>
      <c r="AI93">
        <f t="shared" si="51"/>
        <v>16</v>
      </c>
      <c r="AJ93">
        <f t="shared" si="51"/>
        <v>16</v>
      </c>
      <c r="AK93">
        <f t="shared" si="51"/>
        <v>16</v>
      </c>
      <c r="AL93">
        <f t="shared" si="51"/>
        <v>0</v>
      </c>
      <c r="AM93">
        <f t="shared" si="51"/>
        <v>16</v>
      </c>
      <c r="AN93">
        <f t="shared" si="51"/>
        <v>16</v>
      </c>
      <c r="AO93">
        <f t="shared" si="51"/>
        <v>0</v>
      </c>
      <c r="AP93">
        <f t="shared" si="51"/>
        <v>0</v>
      </c>
      <c r="AQ93">
        <f t="shared" si="51"/>
        <v>0</v>
      </c>
      <c r="AR93">
        <f t="shared" si="51"/>
        <v>0</v>
      </c>
      <c r="AS93">
        <f t="shared" si="51"/>
        <v>16</v>
      </c>
      <c r="AT93">
        <f t="shared" si="51"/>
        <v>0</v>
      </c>
      <c r="AU93">
        <f t="shared" si="51"/>
        <v>0</v>
      </c>
    </row>
    <row r="94" spans="1:47" ht="12.75">
      <c r="A94" s="14" t="str">
        <f t="shared" si="33"/>
        <v>Speaker-ID</v>
      </c>
      <c r="B94" s="8">
        <f t="shared" si="34"/>
        <v>6</v>
      </c>
      <c r="C94" s="4"/>
      <c r="D94">
        <f aca="true" t="shared" si="52" ref="D94:AU94">$B94*D27</f>
        <v>0</v>
      </c>
      <c r="E94">
        <f t="shared" si="52"/>
        <v>0</v>
      </c>
      <c r="F94">
        <f t="shared" si="52"/>
        <v>0</v>
      </c>
      <c r="G94">
        <f t="shared" si="52"/>
        <v>0</v>
      </c>
      <c r="H94">
        <f t="shared" si="52"/>
        <v>0</v>
      </c>
      <c r="I94">
        <f t="shared" si="52"/>
        <v>0</v>
      </c>
      <c r="J94">
        <f t="shared" si="52"/>
        <v>0</v>
      </c>
      <c r="K94">
        <f t="shared" si="52"/>
        <v>0</v>
      </c>
      <c r="L94">
        <f t="shared" si="52"/>
        <v>0</v>
      </c>
      <c r="M94">
        <f t="shared" si="52"/>
        <v>0</v>
      </c>
      <c r="N94">
        <f t="shared" si="52"/>
        <v>0</v>
      </c>
      <c r="O94">
        <f t="shared" si="52"/>
        <v>0</v>
      </c>
      <c r="P94">
        <f t="shared" si="52"/>
        <v>30</v>
      </c>
      <c r="Q94">
        <f t="shared" si="52"/>
        <v>0</v>
      </c>
      <c r="R94">
        <f t="shared" si="52"/>
        <v>0</v>
      </c>
      <c r="S94">
        <f t="shared" si="52"/>
        <v>0</v>
      </c>
      <c r="T94">
        <f t="shared" si="52"/>
        <v>0</v>
      </c>
      <c r="U94">
        <f t="shared" si="52"/>
        <v>0</v>
      </c>
      <c r="V94">
        <f t="shared" si="52"/>
        <v>0</v>
      </c>
      <c r="W94">
        <f t="shared" si="52"/>
        <v>0</v>
      </c>
      <c r="X94">
        <f t="shared" si="52"/>
        <v>0</v>
      </c>
      <c r="Y94">
        <f t="shared" si="52"/>
        <v>0</v>
      </c>
      <c r="Z94">
        <f t="shared" si="52"/>
        <v>0</v>
      </c>
      <c r="AA94">
        <f t="shared" si="52"/>
        <v>0</v>
      </c>
      <c r="AB94">
        <f t="shared" si="52"/>
        <v>0</v>
      </c>
      <c r="AC94">
        <f t="shared" si="52"/>
        <v>0</v>
      </c>
      <c r="AD94">
        <f t="shared" si="52"/>
        <v>0</v>
      </c>
      <c r="AE94">
        <f t="shared" si="52"/>
        <v>0</v>
      </c>
      <c r="AF94">
        <f t="shared" si="52"/>
        <v>0</v>
      </c>
      <c r="AG94">
        <f t="shared" si="52"/>
        <v>0</v>
      </c>
      <c r="AH94">
        <f t="shared" si="52"/>
        <v>0</v>
      </c>
      <c r="AI94">
        <f t="shared" si="52"/>
        <v>0</v>
      </c>
      <c r="AJ94">
        <f t="shared" si="52"/>
        <v>0</v>
      </c>
      <c r="AK94">
        <f t="shared" si="52"/>
        <v>0</v>
      </c>
      <c r="AL94">
        <f t="shared" si="52"/>
        <v>0</v>
      </c>
      <c r="AM94">
        <f t="shared" si="52"/>
        <v>0</v>
      </c>
      <c r="AN94">
        <f t="shared" si="52"/>
        <v>0</v>
      </c>
      <c r="AO94">
        <f t="shared" si="52"/>
        <v>0</v>
      </c>
      <c r="AP94">
        <f t="shared" si="52"/>
        <v>0</v>
      </c>
      <c r="AQ94">
        <f t="shared" si="52"/>
        <v>0</v>
      </c>
      <c r="AR94">
        <f t="shared" si="52"/>
        <v>0</v>
      </c>
      <c r="AS94">
        <f t="shared" si="52"/>
        <v>0</v>
      </c>
      <c r="AT94">
        <f t="shared" si="52"/>
        <v>0</v>
      </c>
      <c r="AU94">
        <f t="shared" si="52"/>
        <v>0</v>
      </c>
    </row>
    <row r="95" spans="1:47" ht="12.75">
      <c r="A95" s="14" t="str">
        <f t="shared" si="33"/>
        <v>Full text audio capture</v>
      </c>
      <c r="B95" s="8">
        <f t="shared" si="34"/>
        <v>4</v>
      </c>
      <c r="C95" s="4"/>
      <c r="D95">
        <f aca="true" t="shared" si="53" ref="D95:AU95">$B95*D28</f>
        <v>0</v>
      </c>
      <c r="E95">
        <f t="shared" si="53"/>
        <v>0</v>
      </c>
      <c r="F95">
        <f t="shared" si="53"/>
        <v>0</v>
      </c>
      <c r="G95">
        <f t="shared" si="53"/>
        <v>0</v>
      </c>
      <c r="H95">
        <f t="shared" si="53"/>
        <v>0</v>
      </c>
      <c r="I95">
        <f t="shared" si="53"/>
        <v>0</v>
      </c>
      <c r="J95">
        <f t="shared" si="53"/>
        <v>0</v>
      </c>
      <c r="K95">
        <f t="shared" si="53"/>
        <v>0</v>
      </c>
      <c r="L95">
        <f t="shared" si="53"/>
        <v>32</v>
      </c>
      <c r="M95">
        <f t="shared" si="53"/>
        <v>0</v>
      </c>
      <c r="N95">
        <f t="shared" si="53"/>
        <v>0</v>
      </c>
      <c r="O95">
        <f t="shared" si="53"/>
        <v>0</v>
      </c>
      <c r="P95">
        <f t="shared" si="53"/>
        <v>40</v>
      </c>
      <c r="Q95">
        <f t="shared" si="53"/>
        <v>0</v>
      </c>
      <c r="R95">
        <f t="shared" si="53"/>
        <v>0</v>
      </c>
      <c r="S95">
        <f t="shared" si="53"/>
        <v>0</v>
      </c>
      <c r="T95">
        <f t="shared" si="53"/>
        <v>0</v>
      </c>
      <c r="U95">
        <f t="shared" si="53"/>
        <v>0</v>
      </c>
      <c r="V95">
        <f t="shared" si="53"/>
        <v>0</v>
      </c>
      <c r="W95">
        <f t="shared" si="53"/>
        <v>0</v>
      </c>
      <c r="X95">
        <f t="shared" si="53"/>
        <v>0</v>
      </c>
      <c r="Y95">
        <f t="shared" si="53"/>
        <v>0</v>
      </c>
      <c r="Z95">
        <f t="shared" si="53"/>
        <v>0</v>
      </c>
      <c r="AA95">
        <f t="shared" si="53"/>
        <v>0</v>
      </c>
      <c r="AB95">
        <f t="shared" si="53"/>
        <v>0</v>
      </c>
      <c r="AC95">
        <f t="shared" si="53"/>
        <v>0</v>
      </c>
      <c r="AD95">
        <f t="shared" si="53"/>
        <v>0</v>
      </c>
      <c r="AE95">
        <f t="shared" si="53"/>
        <v>0</v>
      </c>
      <c r="AF95">
        <f t="shared" si="53"/>
        <v>0</v>
      </c>
      <c r="AG95">
        <f t="shared" si="53"/>
        <v>0</v>
      </c>
      <c r="AH95">
        <f t="shared" si="53"/>
        <v>0</v>
      </c>
      <c r="AI95">
        <f t="shared" si="53"/>
        <v>0</v>
      </c>
      <c r="AJ95">
        <f t="shared" si="53"/>
        <v>0</v>
      </c>
      <c r="AK95">
        <f t="shared" si="53"/>
        <v>0</v>
      </c>
      <c r="AL95">
        <f t="shared" si="53"/>
        <v>0</v>
      </c>
      <c r="AM95">
        <f t="shared" si="53"/>
        <v>0</v>
      </c>
      <c r="AN95">
        <f t="shared" si="53"/>
        <v>0</v>
      </c>
      <c r="AO95">
        <f t="shared" si="53"/>
        <v>0</v>
      </c>
      <c r="AP95">
        <f t="shared" si="53"/>
        <v>0</v>
      </c>
      <c r="AQ95">
        <f t="shared" si="53"/>
        <v>0</v>
      </c>
      <c r="AR95">
        <f t="shared" si="53"/>
        <v>0</v>
      </c>
      <c r="AS95">
        <f t="shared" si="53"/>
        <v>0</v>
      </c>
      <c r="AT95">
        <f t="shared" si="53"/>
        <v>0</v>
      </c>
      <c r="AU95">
        <f t="shared" si="53"/>
        <v>0</v>
      </c>
    </row>
    <row r="96" spans="1:47" ht="12.75">
      <c r="A96" s="14" t="str">
        <f t="shared" si="33"/>
        <v>Rich recognition model (RCM)</v>
      </c>
      <c r="B96" s="8">
        <f t="shared" si="34"/>
        <v>2</v>
      </c>
      <c r="C96" s="4"/>
      <c r="D96">
        <f aca="true" t="shared" si="54" ref="D96:AU96">$B96*D29</f>
        <v>0</v>
      </c>
      <c r="E96">
        <f t="shared" si="54"/>
        <v>0</v>
      </c>
      <c r="F96">
        <f t="shared" si="54"/>
        <v>0</v>
      </c>
      <c r="G96">
        <f t="shared" si="54"/>
        <v>0</v>
      </c>
      <c r="H96">
        <f t="shared" si="54"/>
        <v>0</v>
      </c>
      <c r="I96">
        <f t="shared" si="54"/>
        <v>0</v>
      </c>
      <c r="J96">
        <f t="shared" si="54"/>
        <v>0</v>
      </c>
      <c r="K96">
        <f t="shared" si="54"/>
        <v>0</v>
      </c>
      <c r="L96">
        <f t="shared" si="54"/>
        <v>0</v>
      </c>
      <c r="M96">
        <f t="shared" si="54"/>
        <v>0</v>
      </c>
      <c r="N96">
        <f t="shared" si="54"/>
        <v>0</v>
      </c>
      <c r="O96">
        <f t="shared" si="54"/>
        <v>0</v>
      </c>
      <c r="P96">
        <f t="shared" si="54"/>
        <v>0</v>
      </c>
      <c r="Q96">
        <f t="shared" si="54"/>
        <v>0</v>
      </c>
      <c r="R96">
        <f t="shared" si="54"/>
        <v>0</v>
      </c>
      <c r="S96">
        <f t="shared" si="54"/>
        <v>0</v>
      </c>
      <c r="T96">
        <f t="shared" si="54"/>
        <v>10</v>
      </c>
      <c r="U96">
        <f t="shared" si="54"/>
        <v>0</v>
      </c>
      <c r="V96">
        <f t="shared" si="54"/>
        <v>0</v>
      </c>
      <c r="W96">
        <f t="shared" si="54"/>
        <v>0</v>
      </c>
      <c r="X96">
        <f t="shared" si="54"/>
        <v>0</v>
      </c>
      <c r="Y96">
        <f t="shared" si="54"/>
        <v>0</v>
      </c>
      <c r="Z96">
        <f t="shared" si="54"/>
        <v>0</v>
      </c>
      <c r="AA96">
        <f t="shared" si="54"/>
        <v>0</v>
      </c>
      <c r="AB96">
        <f t="shared" si="54"/>
        <v>0</v>
      </c>
      <c r="AC96">
        <f t="shared" si="54"/>
        <v>0</v>
      </c>
      <c r="AD96">
        <f t="shared" si="54"/>
        <v>0</v>
      </c>
      <c r="AE96">
        <f t="shared" si="54"/>
        <v>0</v>
      </c>
      <c r="AF96">
        <f t="shared" si="54"/>
        <v>0</v>
      </c>
      <c r="AG96">
        <f t="shared" si="54"/>
        <v>0</v>
      </c>
      <c r="AH96">
        <f t="shared" si="54"/>
        <v>0</v>
      </c>
      <c r="AI96">
        <f t="shared" si="54"/>
        <v>0</v>
      </c>
      <c r="AJ96">
        <f t="shared" si="54"/>
        <v>0</v>
      </c>
      <c r="AK96">
        <f t="shared" si="54"/>
        <v>0</v>
      </c>
      <c r="AL96">
        <f t="shared" si="54"/>
        <v>0</v>
      </c>
      <c r="AM96">
        <f t="shared" si="54"/>
        <v>0</v>
      </c>
      <c r="AN96">
        <f t="shared" si="54"/>
        <v>0</v>
      </c>
      <c r="AO96">
        <f t="shared" si="54"/>
        <v>0</v>
      </c>
      <c r="AP96">
        <f t="shared" si="54"/>
        <v>0</v>
      </c>
      <c r="AQ96">
        <f t="shared" si="54"/>
        <v>0</v>
      </c>
      <c r="AR96">
        <f t="shared" si="54"/>
        <v>0</v>
      </c>
      <c r="AS96">
        <f t="shared" si="54"/>
        <v>0</v>
      </c>
      <c r="AT96">
        <f t="shared" si="54"/>
        <v>0</v>
      </c>
      <c r="AU96">
        <f t="shared" si="54"/>
        <v>0</v>
      </c>
    </row>
    <row r="97" spans="1:47" ht="12.75">
      <c r="A97" s="14" t="str">
        <f t="shared" si="33"/>
        <v>Document-ID</v>
      </c>
      <c r="B97" s="8">
        <f t="shared" si="34"/>
        <v>6</v>
      </c>
      <c r="C97" s="4"/>
      <c r="D97">
        <f aca="true" t="shared" si="55" ref="D97:AU97">$B97*D30</f>
        <v>0</v>
      </c>
      <c r="E97">
        <f t="shared" si="55"/>
        <v>0</v>
      </c>
      <c r="F97">
        <f t="shared" si="55"/>
        <v>0</v>
      </c>
      <c r="G97">
        <f t="shared" si="55"/>
        <v>0</v>
      </c>
      <c r="H97">
        <f t="shared" si="55"/>
        <v>60</v>
      </c>
      <c r="I97">
        <f t="shared" si="55"/>
        <v>0</v>
      </c>
      <c r="J97">
        <f t="shared" si="55"/>
        <v>48</v>
      </c>
      <c r="K97">
        <f t="shared" si="55"/>
        <v>0</v>
      </c>
      <c r="L97">
        <f t="shared" si="55"/>
        <v>48</v>
      </c>
      <c r="M97">
        <f t="shared" si="55"/>
        <v>0</v>
      </c>
      <c r="N97">
        <f t="shared" si="55"/>
        <v>0</v>
      </c>
      <c r="O97">
        <f t="shared" si="55"/>
        <v>0</v>
      </c>
      <c r="P97">
        <f t="shared" si="55"/>
        <v>0</v>
      </c>
      <c r="Q97">
        <f t="shared" si="55"/>
        <v>0</v>
      </c>
      <c r="R97">
        <f t="shared" si="55"/>
        <v>0</v>
      </c>
      <c r="S97">
        <f t="shared" si="55"/>
        <v>0</v>
      </c>
      <c r="T97">
        <f t="shared" si="55"/>
        <v>60</v>
      </c>
      <c r="U97">
        <f t="shared" si="55"/>
        <v>48</v>
      </c>
      <c r="V97">
        <f t="shared" si="55"/>
        <v>48</v>
      </c>
      <c r="W97">
        <f t="shared" si="55"/>
        <v>0</v>
      </c>
      <c r="X97">
        <f t="shared" si="55"/>
        <v>0</v>
      </c>
      <c r="Y97">
        <f t="shared" si="55"/>
        <v>0</v>
      </c>
      <c r="Z97">
        <f t="shared" si="55"/>
        <v>0</v>
      </c>
      <c r="AA97">
        <f t="shared" si="55"/>
        <v>0</v>
      </c>
      <c r="AB97">
        <f t="shared" si="55"/>
        <v>0</v>
      </c>
      <c r="AC97">
        <f t="shared" si="55"/>
        <v>30</v>
      </c>
      <c r="AD97">
        <f t="shared" si="55"/>
        <v>0</v>
      </c>
      <c r="AE97">
        <f t="shared" si="55"/>
        <v>0</v>
      </c>
      <c r="AF97">
        <f t="shared" si="55"/>
        <v>0</v>
      </c>
      <c r="AG97">
        <f t="shared" si="55"/>
        <v>0</v>
      </c>
      <c r="AH97">
        <f t="shared" si="55"/>
        <v>0</v>
      </c>
      <c r="AI97">
        <f t="shared" si="55"/>
        <v>30</v>
      </c>
      <c r="AJ97">
        <f t="shared" si="55"/>
        <v>30</v>
      </c>
      <c r="AK97">
        <f t="shared" si="55"/>
        <v>30</v>
      </c>
      <c r="AL97">
        <f t="shared" si="55"/>
        <v>0</v>
      </c>
      <c r="AM97">
        <f t="shared" si="55"/>
        <v>0</v>
      </c>
      <c r="AN97">
        <f t="shared" si="55"/>
        <v>48</v>
      </c>
      <c r="AO97">
        <f t="shared" si="55"/>
        <v>0</v>
      </c>
      <c r="AP97">
        <f t="shared" si="55"/>
        <v>0</v>
      </c>
      <c r="AQ97">
        <f t="shared" si="55"/>
        <v>0</v>
      </c>
      <c r="AR97">
        <f t="shared" si="55"/>
        <v>0</v>
      </c>
      <c r="AS97">
        <f t="shared" si="55"/>
        <v>0</v>
      </c>
      <c r="AT97">
        <f t="shared" si="55"/>
        <v>0</v>
      </c>
      <c r="AU97">
        <f t="shared" si="55"/>
        <v>0</v>
      </c>
    </row>
    <row r="98" spans="1:47" ht="12.75">
      <c r="A98" s="14" t="str">
        <f t="shared" si="33"/>
        <v>Learning Document-ID</v>
      </c>
      <c r="B98" s="8">
        <f t="shared" si="34"/>
        <v>6</v>
      </c>
      <c r="C98" s="4"/>
      <c r="D98">
        <f aca="true" t="shared" si="56" ref="D98:AU98">$B98*D31</f>
        <v>0</v>
      </c>
      <c r="E98">
        <f t="shared" si="56"/>
        <v>0</v>
      </c>
      <c r="F98">
        <f t="shared" si="56"/>
        <v>0</v>
      </c>
      <c r="G98">
        <f t="shared" si="56"/>
        <v>0</v>
      </c>
      <c r="H98">
        <f t="shared" si="56"/>
        <v>60</v>
      </c>
      <c r="I98">
        <f t="shared" si="56"/>
        <v>0</v>
      </c>
      <c r="J98">
        <f t="shared" si="56"/>
        <v>48</v>
      </c>
      <c r="K98">
        <f t="shared" si="56"/>
        <v>0</v>
      </c>
      <c r="L98">
        <f t="shared" si="56"/>
        <v>48</v>
      </c>
      <c r="M98">
        <f t="shared" si="56"/>
        <v>0</v>
      </c>
      <c r="N98">
        <f t="shared" si="56"/>
        <v>0</v>
      </c>
      <c r="O98">
        <f t="shared" si="56"/>
        <v>0</v>
      </c>
      <c r="P98">
        <f t="shared" si="56"/>
        <v>0</v>
      </c>
      <c r="Q98">
        <f t="shared" si="56"/>
        <v>0</v>
      </c>
      <c r="R98">
        <f t="shared" si="56"/>
        <v>0</v>
      </c>
      <c r="S98">
        <f t="shared" si="56"/>
        <v>0</v>
      </c>
      <c r="T98">
        <f t="shared" si="56"/>
        <v>60</v>
      </c>
      <c r="U98">
        <f t="shared" si="56"/>
        <v>30</v>
      </c>
      <c r="V98">
        <f t="shared" si="56"/>
        <v>0</v>
      </c>
      <c r="W98">
        <f t="shared" si="56"/>
        <v>0</v>
      </c>
      <c r="X98">
        <f t="shared" si="56"/>
        <v>0</v>
      </c>
      <c r="Y98">
        <f t="shared" si="56"/>
        <v>0</v>
      </c>
      <c r="Z98">
        <f t="shared" si="56"/>
        <v>0</v>
      </c>
      <c r="AA98">
        <f t="shared" si="56"/>
        <v>0</v>
      </c>
      <c r="AB98">
        <f t="shared" si="56"/>
        <v>0</v>
      </c>
      <c r="AC98">
        <f t="shared" si="56"/>
        <v>0</v>
      </c>
      <c r="AD98">
        <f t="shared" si="56"/>
        <v>0</v>
      </c>
      <c r="AE98">
        <f t="shared" si="56"/>
        <v>0</v>
      </c>
      <c r="AF98">
        <f t="shared" si="56"/>
        <v>0</v>
      </c>
      <c r="AG98">
        <f t="shared" si="56"/>
        <v>0</v>
      </c>
      <c r="AH98">
        <f t="shared" si="56"/>
        <v>0</v>
      </c>
      <c r="AI98">
        <f t="shared" si="56"/>
        <v>0</v>
      </c>
      <c r="AJ98">
        <f t="shared" si="56"/>
        <v>0</v>
      </c>
      <c r="AK98">
        <f t="shared" si="56"/>
        <v>0</v>
      </c>
      <c r="AL98">
        <f t="shared" si="56"/>
        <v>0</v>
      </c>
      <c r="AM98">
        <f t="shared" si="56"/>
        <v>0</v>
      </c>
      <c r="AN98">
        <f t="shared" si="56"/>
        <v>30</v>
      </c>
      <c r="AO98">
        <f t="shared" si="56"/>
        <v>0</v>
      </c>
      <c r="AP98">
        <f t="shared" si="56"/>
        <v>0</v>
      </c>
      <c r="AQ98">
        <f t="shared" si="56"/>
        <v>0</v>
      </c>
      <c r="AR98">
        <f t="shared" si="56"/>
        <v>0</v>
      </c>
      <c r="AS98">
        <f t="shared" si="56"/>
        <v>0</v>
      </c>
      <c r="AT98">
        <f t="shared" si="56"/>
        <v>0</v>
      </c>
      <c r="AU98">
        <f t="shared" si="56"/>
        <v>0</v>
      </c>
    </row>
    <row r="99" spans="1:47" ht="12.75">
      <c r="A99" s="14" t="str">
        <f t="shared" si="33"/>
        <v>Document Recognition</v>
      </c>
      <c r="B99" s="8">
        <f t="shared" si="34"/>
        <v>2</v>
      </c>
      <c r="C99" s="4"/>
      <c r="D99">
        <f aca="true" t="shared" si="57" ref="D99:AU99">$B99*D32</f>
        <v>0</v>
      </c>
      <c r="E99">
        <f t="shared" si="57"/>
        <v>0</v>
      </c>
      <c r="F99">
        <f t="shared" si="57"/>
        <v>0</v>
      </c>
      <c r="G99">
        <f t="shared" si="57"/>
        <v>0</v>
      </c>
      <c r="H99">
        <f t="shared" si="57"/>
        <v>0</v>
      </c>
      <c r="I99">
        <f t="shared" si="57"/>
        <v>0</v>
      </c>
      <c r="J99">
        <f t="shared" si="57"/>
        <v>20</v>
      </c>
      <c r="K99">
        <f t="shared" si="57"/>
        <v>0</v>
      </c>
      <c r="L99">
        <f t="shared" si="57"/>
        <v>6</v>
      </c>
      <c r="M99">
        <f t="shared" si="57"/>
        <v>0</v>
      </c>
      <c r="N99">
        <f t="shared" si="57"/>
        <v>0</v>
      </c>
      <c r="O99">
        <f t="shared" si="57"/>
        <v>0</v>
      </c>
      <c r="P99">
        <f t="shared" si="57"/>
        <v>6</v>
      </c>
      <c r="Q99">
        <f t="shared" si="57"/>
        <v>0</v>
      </c>
      <c r="R99">
        <f t="shared" si="57"/>
        <v>0</v>
      </c>
      <c r="S99">
        <f t="shared" si="57"/>
        <v>0</v>
      </c>
      <c r="T99">
        <f t="shared" si="57"/>
        <v>16</v>
      </c>
      <c r="U99">
        <f t="shared" si="57"/>
        <v>16</v>
      </c>
      <c r="V99">
        <f t="shared" si="57"/>
        <v>16</v>
      </c>
      <c r="W99">
        <f t="shared" si="57"/>
        <v>0</v>
      </c>
      <c r="X99">
        <f t="shared" si="57"/>
        <v>0</v>
      </c>
      <c r="Y99">
        <f t="shared" si="57"/>
        <v>0</v>
      </c>
      <c r="Z99">
        <f t="shared" si="57"/>
        <v>0</v>
      </c>
      <c r="AA99">
        <f t="shared" si="57"/>
        <v>0</v>
      </c>
      <c r="AB99">
        <f t="shared" si="57"/>
        <v>16</v>
      </c>
      <c r="AC99">
        <f t="shared" si="57"/>
        <v>16</v>
      </c>
      <c r="AD99">
        <f t="shared" si="57"/>
        <v>0</v>
      </c>
      <c r="AE99">
        <f t="shared" si="57"/>
        <v>0</v>
      </c>
      <c r="AF99">
        <f t="shared" si="57"/>
        <v>0</v>
      </c>
      <c r="AG99">
        <f t="shared" si="57"/>
        <v>0</v>
      </c>
      <c r="AH99">
        <f t="shared" si="57"/>
        <v>0</v>
      </c>
      <c r="AI99">
        <f t="shared" si="57"/>
        <v>16</v>
      </c>
      <c r="AJ99">
        <f t="shared" si="57"/>
        <v>10</v>
      </c>
      <c r="AK99">
        <f t="shared" si="57"/>
        <v>16</v>
      </c>
      <c r="AL99">
        <f t="shared" si="57"/>
        <v>0</v>
      </c>
      <c r="AM99">
        <f t="shared" si="57"/>
        <v>16</v>
      </c>
      <c r="AN99">
        <f t="shared" si="57"/>
        <v>16</v>
      </c>
      <c r="AO99">
        <f t="shared" si="57"/>
        <v>0</v>
      </c>
      <c r="AP99">
        <f t="shared" si="57"/>
        <v>16</v>
      </c>
      <c r="AQ99">
        <f t="shared" si="57"/>
        <v>0</v>
      </c>
      <c r="AR99">
        <f t="shared" si="57"/>
        <v>0</v>
      </c>
      <c r="AS99">
        <f t="shared" si="57"/>
        <v>0</v>
      </c>
      <c r="AT99">
        <f t="shared" si="57"/>
        <v>0</v>
      </c>
      <c r="AU99">
        <f t="shared" si="57"/>
        <v>0</v>
      </c>
    </row>
    <row r="100" spans="1:47" ht="12.75">
      <c r="A100" s="14" t="str">
        <f t="shared" si="33"/>
        <v>Learning Document Recognition</v>
      </c>
      <c r="B100" s="8">
        <f t="shared" si="34"/>
        <v>5</v>
      </c>
      <c r="C100" s="4"/>
      <c r="D100">
        <f aca="true" t="shared" si="58" ref="D100:AU100">$B100*D33</f>
        <v>0</v>
      </c>
      <c r="E100">
        <f t="shared" si="58"/>
        <v>0</v>
      </c>
      <c r="F100">
        <f t="shared" si="58"/>
        <v>0</v>
      </c>
      <c r="G100">
        <f t="shared" si="58"/>
        <v>0</v>
      </c>
      <c r="H100">
        <f t="shared" si="58"/>
        <v>0</v>
      </c>
      <c r="I100">
        <f t="shared" si="58"/>
        <v>0</v>
      </c>
      <c r="J100">
        <f t="shared" si="58"/>
        <v>25</v>
      </c>
      <c r="K100">
        <f t="shared" si="58"/>
        <v>0</v>
      </c>
      <c r="L100">
        <f t="shared" si="58"/>
        <v>0</v>
      </c>
      <c r="M100">
        <f t="shared" si="58"/>
        <v>0</v>
      </c>
      <c r="N100">
        <f t="shared" si="58"/>
        <v>0</v>
      </c>
      <c r="O100">
        <f t="shared" si="58"/>
        <v>0</v>
      </c>
      <c r="P100">
        <f t="shared" si="58"/>
        <v>15</v>
      </c>
      <c r="Q100">
        <f t="shared" si="58"/>
        <v>0</v>
      </c>
      <c r="R100">
        <f t="shared" si="58"/>
        <v>0</v>
      </c>
      <c r="S100">
        <f t="shared" si="58"/>
        <v>0</v>
      </c>
      <c r="T100">
        <f t="shared" si="58"/>
        <v>50</v>
      </c>
      <c r="U100">
        <f t="shared" si="58"/>
        <v>0</v>
      </c>
      <c r="V100">
        <f t="shared" si="58"/>
        <v>0</v>
      </c>
      <c r="W100">
        <f t="shared" si="58"/>
        <v>0</v>
      </c>
      <c r="X100">
        <f t="shared" si="58"/>
        <v>0</v>
      </c>
      <c r="Y100">
        <f t="shared" si="58"/>
        <v>0</v>
      </c>
      <c r="Z100">
        <f t="shared" si="58"/>
        <v>0</v>
      </c>
      <c r="AA100">
        <f t="shared" si="58"/>
        <v>0</v>
      </c>
      <c r="AB100">
        <f t="shared" si="58"/>
        <v>0</v>
      </c>
      <c r="AC100">
        <f t="shared" si="58"/>
        <v>0</v>
      </c>
      <c r="AD100">
        <f t="shared" si="58"/>
        <v>0</v>
      </c>
      <c r="AE100">
        <f t="shared" si="58"/>
        <v>0</v>
      </c>
      <c r="AF100">
        <f t="shared" si="58"/>
        <v>0</v>
      </c>
      <c r="AG100">
        <f t="shared" si="58"/>
        <v>0</v>
      </c>
      <c r="AH100">
        <f t="shared" si="58"/>
        <v>0</v>
      </c>
      <c r="AI100">
        <f t="shared" si="58"/>
        <v>0</v>
      </c>
      <c r="AJ100">
        <f t="shared" si="58"/>
        <v>0</v>
      </c>
      <c r="AK100">
        <f t="shared" si="58"/>
        <v>0</v>
      </c>
      <c r="AL100">
        <f t="shared" si="58"/>
        <v>0</v>
      </c>
      <c r="AM100">
        <f t="shared" si="58"/>
        <v>0</v>
      </c>
      <c r="AN100">
        <f t="shared" si="58"/>
        <v>0</v>
      </c>
      <c r="AO100">
        <f t="shared" si="58"/>
        <v>0</v>
      </c>
      <c r="AP100">
        <f t="shared" si="58"/>
        <v>0</v>
      </c>
      <c r="AQ100">
        <f t="shared" si="58"/>
        <v>0</v>
      </c>
      <c r="AR100">
        <f t="shared" si="58"/>
        <v>0</v>
      </c>
      <c r="AS100">
        <f t="shared" si="58"/>
        <v>0</v>
      </c>
      <c r="AT100">
        <f t="shared" si="58"/>
        <v>0</v>
      </c>
      <c r="AU100">
        <f t="shared" si="58"/>
        <v>0</v>
      </c>
    </row>
    <row r="101" spans="1:47" ht="12.75">
      <c r="A101" s="14" t="str">
        <f t="shared" si="33"/>
        <v>Integrated Verify</v>
      </c>
      <c r="B101" s="8">
        <f t="shared" si="34"/>
        <v>0</v>
      </c>
      <c r="C101" s="4"/>
      <c r="D101">
        <f aca="true" t="shared" si="59" ref="D101:AU101">$B101*D34</f>
        <v>0</v>
      </c>
      <c r="E101">
        <f t="shared" si="59"/>
        <v>0</v>
      </c>
      <c r="F101">
        <f t="shared" si="59"/>
        <v>0</v>
      </c>
      <c r="G101">
        <f t="shared" si="59"/>
        <v>0</v>
      </c>
      <c r="H101">
        <f t="shared" si="59"/>
        <v>0</v>
      </c>
      <c r="I101">
        <f t="shared" si="59"/>
        <v>0</v>
      </c>
      <c r="J101">
        <f t="shared" si="59"/>
        <v>0</v>
      </c>
      <c r="K101">
        <f t="shared" si="59"/>
        <v>0</v>
      </c>
      <c r="L101">
        <f t="shared" si="59"/>
        <v>0</v>
      </c>
      <c r="M101">
        <f t="shared" si="59"/>
        <v>0</v>
      </c>
      <c r="N101">
        <f t="shared" si="59"/>
        <v>0</v>
      </c>
      <c r="O101">
        <f t="shared" si="59"/>
        <v>0</v>
      </c>
      <c r="P101">
        <f t="shared" si="59"/>
        <v>0</v>
      </c>
      <c r="Q101">
        <f t="shared" si="59"/>
        <v>0</v>
      </c>
      <c r="R101">
        <f t="shared" si="59"/>
        <v>0</v>
      </c>
      <c r="S101">
        <f t="shared" si="59"/>
        <v>0</v>
      </c>
      <c r="T101">
        <f t="shared" si="59"/>
        <v>0</v>
      </c>
      <c r="U101">
        <f t="shared" si="59"/>
        <v>0</v>
      </c>
      <c r="V101">
        <f t="shared" si="59"/>
        <v>0</v>
      </c>
      <c r="W101">
        <f t="shared" si="59"/>
        <v>0</v>
      </c>
      <c r="X101">
        <f t="shared" si="59"/>
        <v>0</v>
      </c>
      <c r="Y101">
        <f t="shared" si="59"/>
        <v>0</v>
      </c>
      <c r="Z101">
        <f t="shared" si="59"/>
        <v>0</v>
      </c>
      <c r="AA101">
        <f t="shared" si="59"/>
        <v>0</v>
      </c>
      <c r="AB101">
        <f t="shared" si="59"/>
        <v>0</v>
      </c>
      <c r="AC101">
        <f t="shared" si="59"/>
        <v>0</v>
      </c>
      <c r="AD101">
        <f t="shared" si="59"/>
        <v>0</v>
      </c>
      <c r="AE101">
        <f t="shared" si="59"/>
        <v>0</v>
      </c>
      <c r="AF101">
        <f t="shared" si="59"/>
        <v>0</v>
      </c>
      <c r="AG101">
        <f t="shared" si="59"/>
        <v>0</v>
      </c>
      <c r="AH101">
        <f t="shared" si="59"/>
        <v>0</v>
      </c>
      <c r="AI101">
        <f t="shared" si="59"/>
        <v>0</v>
      </c>
      <c r="AJ101">
        <f t="shared" si="59"/>
        <v>0</v>
      </c>
      <c r="AK101">
        <f t="shared" si="59"/>
        <v>0</v>
      </c>
      <c r="AL101">
        <f t="shared" si="59"/>
        <v>0</v>
      </c>
      <c r="AM101">
        <f t="shared" si="59"/>
        <v>0</v>
      </c>
      <c r="AN101">
        <f t="shared" si="59"/>
        <v>0</v>
      </c>
      <c r="AO101">
        <f t="shared" si="59"/>
        <v>0</v>
      </c>
      <c r="AP101">
        <f t="shared" si="59"/>
        <v>0</v>
      </c>
      <c r="AQ101">
        <f t="shared" si="59"/>
        <v>0</v>
      </c>
      <c r="AR101">
        <f t="shared" si="59"/>
        <v>0</v>
      </c>
      <c r="AS101">
        <f t="shared" si="59"/>
        <v>0</v>
      </c>
      <c r="AT101">
        <f t="shared" si="59"/>
        <v>0</v>
      </c>
      <c r="AU101">
        <f t="shared" si="59"/>
        <v>0</v>
      </c>
    </row>
    <row r="102" spans="1:47" ht="12.75">
      <c r="A102" s="14" t="str">
        <f t="shared" si="33"/>
        <v>Validation</v>
      </c>
      <c r="B102" s="8">
        <f t="shared" si="34"/>
        <v>0</v>
      </c>
      <c r="C102" s="4"/>
      <c r="D102">
        <f aca="true" t="shared" si="60" ref="D102:AU102">$B102*D35</f>
        <v>0</v>
      </c>
      <c r="E102">
        <f t="shared" si="60"/>
        <v>0</v>
      </c>
      <c r="F102">
        <f t="shared" si="60"/>
        <v>0</v>
      </c>
      <c r="G102">
        <f t="shared" si="60"/>
        <v>0</v>
      </c>
      <c r="H102">
        <f t="shared" si="60"/>
        <v>0</v>
      </c>
      <c r="I102">
        <f t="shared" si="60"/>
        <v>0</v>
      </c>
      <c r="J102">
        <f t="shared" si="60"/>
        <v>0</v>
      </c>
      <c r="K102">
        <f t="shared" si="60"/>
        <v>0</v>
      </c>
      <c r="L102">
        <f t="shared" si="60"/>
        <v>0</v>
      </c>
      <c r="M102">
        <f t="shared" si="60"/>
        <v>0</v>
      </c>
      <c r="N102">
        <f t="shared" si="60"/>
        <v>0</v>
      </c>
      <c r="O102">
        <f t="shared" si="60"/>
        <v>0</v>
      </c>
      <c r="P102">
        <f t="shared" si="60"/>
        <v>0</v>
      </c>
      <c r="Q102">
        <f t="shared" si="60"/>
        <v>0</v>
      </c>
      <c r="R102">
        <f t="shared" si="60"/>
        <v>0</v>
      </c>
      <c r="S102">
        <f t="shared" si="60"/>
        <v>0</v>
      </c>
      <c r="T102">
        <f t="shared" si="60"/>
        <v>0</v>
      </c>
      <c r="U102">
        <f t="shared" si="60"/>
        <v>0</v>
      </c>
      <c r="V102">
        <f t="shared" si="60"/>
        <v>0</v>
      </c>
      <c r="W102">
        <f t="shared" si="60"/>
        <v>0</v>
      </c>
      <c r="X102">
        <f t="shared" si="60"/>
        <v>0</v>
      </c>
      <c r="Y102">
        <f t="shared" si="60"/>
        <v>0</v>
      </c>
      <c r="Z102">
        <f t="shared" si="60"/>
        <v>0</v>
      </c>
      <c r="AA102">
        <f t="shared" si="60"/>
        <v>0</v>
      </c>
      <c r="AB102">
        <f t="shared" si="60"/>
        <v>0</v>
      </c>
      <c r="AC102">
        <f t="shared" si="60"/>
        <v>0</v>
      </c>
      <c r="AD102">
        <f t="shared" si="60"/>
        <v>0</v>
      </c>
      <c r="AE102">
        <f t="shared" si="60"/>
        <v>0</v>
      </c>
      <c r="AF102">
        <f t="shared" si="60"/>
        <v>0</v>
      </c>
      <c r="AG102">
        <f t="shared" si="60"/>
        <v>0</v>
      </c>
      <c r="AH102">
        <f t="shared" si="60"/>
        <v>0</v>
      </c>
      <c r="AI102">
        <f t="shared" si="60"/>
        <v>0</v>
      </c>
      <c r="AJ102">
        <f t="shared" si="60"/>
        <v>0</v>
      </c>
      <c r="AK102">
        <f t="shared" si="60"/>
        <v>0</v>
      </c>
      <c r="AL102">
        <f t="shared" si="60"/>
        <v>0</v>
      </c>
      <c r="AM102">
        <f t="shared" si="60"/>
        <v>0</v>
      </c>
      <c r="AN102">
        <f t="shared" si="60"/>
        <v>0</v>
      </c>
      <c r="AO102">
        <f t="shared" si="60"/>
        <v>0</v>
      </c>
      <c r="AP102">
        <f t="shared" si="60"/>
        <v>0</v>
      </c>
      <c r="AQ102">
        <f t="shared" si="60"/>
        <v>0</v>
      </c>
      <c r="AR102">
        <f t="shared" si="60"/>
        <v>0</v>
      </c>
      <c r="AS102">
        <f t="shared" si="60"/>
        <v>0</v>
      </c>
      <c r="AT102">
        <f t="shared" si="60"/>
        <v>0</v>
      </c>
      <c r="AU102">
        <f t="shared" si="60"/>
        <v>0</v>
      </c>
    </row>
    <row r="103" spans="1:47" ht="12.75">
      <c r="A103" s="14" t="str">
        <f t="shared" si="33"/>
        <v>Capture Workflow</v>
      </c>
      <c r="B103" s="8">
        <f t="shared" si="34"/>
        <v>0</v>
      </c>
      <c r="C103" s="4"/>
      <c r="D103">
        <f aca="true" t="shared" si="61" ref="D103:AU103">$B103*D36</f>
        <v>0</v>
      </c>
      <c r="E103">
        <f t="shared" si="61"/>
        <v>0</v>
      </c>
      <c r="F103">
        <f t="shared" si="61"/>
        <v>0</v>
      </c>
      <c r="G103">
        <f t="shared" si="61"/>
        <v>0</v>
      </c>
      <c r="H103">
        <f t="shared" si="61"/>
        <v>0</v>
      </c>
      <c r="I103">
        <f t="shared" si="61"/>
        <v>0</v>
      </c>
      <c r="J103">
        <f t="shared" si="61"/>
        <v>0</v>
      </c>
      <c r="K103">
        <f t="shared" si="61"/>
        <v>0</v>
      </c>
      <c r="L103">
        <f t="shared" si="61"/>
        <v>0</v>
      </c>
      <c r="M103">
        <f t="shared" si="61"/>
        <v>0</v>
      </c>
      <c r="N103">
        <f t="shared" si="61"/>
        <v>0</v>
      </c>
      <c r="O103">
        <f t="shared" si="61"/>
        <v>0</v>
      </c>
      <c r="P103">
        <f t="shared" si="61"/>
        <v>0</v>
      </c>
      <c r="Q103">
        <f t="shared" si="61"/>
        <v>0</v>
      </c>
      <c r="R103">
        <f t="shared" si="61"/>
        <v>0</v>
      </c>
      <c r="S103">
        <f t="shared" si="61"/>
        <v>0</v>
      </c>
      <c r="T103">
        <f t="shared" si="61"/>
        <v>0</v>
      </c>
      <c r="U103">
        <f t="shared" si="61"/>
        <v>0</v>
      </c>
      <c r="V103">
        <f t="shared" si="61"/>
        <v>0</v>
      </c>
      <c r="W103">
        <f t="shared" si="61"/>
        <v>0</v>
      </c>
      <c r="X103">
        <f t="shared" si="61"/>
        <v>0</v>
      </c>
      <c r="Y103">
        <f t="shared" si="61"/>
        <v>0</v>
      </c>
      <c r="Z103">
        <f t="shared" si="61"/>
        <v>0</v>
      </c>
      <c r="AA103">
        <f t="shared" si="61"/>
        <v>0</v>
      </c>
      <c r="AB103">
        <f t="shared" si="61"/>
        <v>0</v>
      </c>
      <c r="AC103">
        <f t="shared" si="61"/>
        <v>0</v>
      </c>
      <c r="AD103">
        <f t="shared" si="61"/>
        <v>0</v>
      </c>
      <c r="AE103">
        <f t="shared" si="61"/>
        <v>0</v>
      </c>
      <c r="AF103">
        <f t="shared" si="61"/>
        <v>0</v>
      </c>
      <c r="AG103">
        <f t="shared" si="61"/>
        <v>0</v>
      </c>
      <c r="AH103">
        <f t="shared" si="61"/>
        <v>0</v>
      </c>
      <c r="AI103">
        <f t="shared" si="61"/>
        <v>0</v>
      </c>
      <c r="AJ103">
        <f t="shared" si="61"/>
        <v>0</v>
      </c>
      <c r="AK103">
        <f t="shared" si="61"/>
        <v>0</v>
      </c>
      <c r="AL103">
        <f t="shared" si="61"/>
        <v>0</v>
      </c>
      <c r="AM103">
        <f t="shared" si="61"/>
        <v>0</v>
      </c>
      <c r="AN103">
        <f t="shared" si="61"/>
        <v>0</v>
      </c>
      <c r="AO103">
        <f t="shared" si="61"/>
        <v>0</v>
      </c>
      <c r="AP103">
        <f t="shared" si="61"/>
        <v>0</v>
      </c>
      <c r="AQ103">
        <f t="shared" si="61"/>
        <v>0</v>
      </c>
      <c r="AR103">
        <f t="shared" si="61"/>
        <v>0</v>
      </c>
      <c r="AS103">
        <f t="shared" si="61"/>
        <v>0</v>
      </c>
      <c r="AT103">
        <f t="shared" si="61"/>
        <v>0</v>
      </c>
      <c r="AU103">
        <f t="shared" si="61"/>
        <v>0</v>
      </c>
    </row>
    <row r="104" spans="1:47" ht="12.75">
      <c r="A104" s="14" t="str">
        <f t="shared" si="33"/>
        <v>EAI</v>
      </c>
      <c r="B104" s="8">
        <f t="shared" si="34"/>
        <v>2</v>
      </c>
      <c r="C104" s="4"/>
      <c r="D104">
        <f aca="true" t="shared" si="62" ref="D104:AU104">$B104*D37</f>
        <v>0</v>
      </c>
      <c r="E104">
        <f t="shared" si="62"/>
        <v>0</v>
      </c>
      <c r="F104">
        <f t="shared" si="62"/>
        <v>0</v>
      </c>
      <c r="G104">
        <f t="shared" si="62"/>
        <v>0</v>
      </c>
      <c r="H104">
        <f t="shared" si="62"/>
        <v>16</v>
      </c>
      <c r="I104">
        <f t="shared" si="62"/>
        <v>0</v>
      </c>
      <c r="J104">
        <f t="shared" si="62"/>
        <v>0</v>
      </c>
      <c r="K104">
        <f t="shared" si="62"/>
        <v>0</v>
      </c>
      <c r="L104">
        <f t="shared" si="62"/>
        <v>0</v>
      </c>
      <c r="M104">
        <f t="shared" si="62"/>
        <v>0</v>
      </c>
      <c r="N104">
        <f t="shared" si="62"/>
        <v>0</v>
      </c>
      <c r="O104">
        <f t="shared" si="62"/>
        <v>0</v>
      </c>
      <c r="P104">
        <f t="shared" si="62"/>
        <v>0</v>
      </c>
      <c r="Q104">
        <f t="shared" si="62"/>
        <v>0</v>
      </c>
      <c r="R104">
        <f t="shared" si="62"/>
        <v>0</v>
      </c>
      <c r="S104">
        <f t="shared" si="62"/>
        <v>0</v>
      </c>
      <c r="T104">
        <f t="shared" si="62"/>
        <v>16</v>
      </c>
      <c r="U104">
        <f t="shared" si="62"/>
        <v>10</v>
      </c>
      <c r="V104">
        <f t="shared" si="62"/>
        <v>0</v>
      </c>
      <c r="W104">
        <f t="shared" si="62"/>
        <v>0</v>
      </c>
      <c r="X104">
        <f t="shared" si="62"/>
        <v>0</v>
      </c>
      <c r="Y104">
        <f t="shared" si="62"/>
        <v>0</v>
      </c>
      <c r="Z104">
        <f t="shared" si="62"/>
        <v>0</v>
      </c>
      <c r="AA104">
        <f t="shared" si="62"/>
        <v>0</v>
      </c>
      <c r="AB104">
        <f t="shared" si="62"/>
        <v>0</v>
      </c>
      <c r="AC104">
        <f t="shared" si="62"/>
        <v>0</v>
      </c>
      <c r="AD104">
        <f t="shared" si="62"/>
        <v>0</v>
      </c>
      <c r="AE104">
        <f t="shared" si="62"/>
        <v>0</v>
      </c>
      <c r="AF104">
        <f t="shared" si="62"/>
        <v>0</v>
      </c>
      <c r="AG104">
        <f t="shared" si="62"/>
        <v>0</v>
      </c>
      <c r="AH104">
        <f t="shared" si="62"/>
        <v>0</v>
      </c>
      <c r="AI104">
        <f t="shared" si="62"/>
        <v>0</v>
      </c>
      <c r="AJ104">
        <f t="shared" si="62"/>
        <v>0</v>
      </c>
      <c r="AK104">
        <f t="shared" si="62"/>
        <v>0</v>
      </c>
      <c r="AL104">
        <f t="shared" si="62"/>
        <v>0</v>
      </c>
      <c r="AM104">
        <f t="shared" si="62"/>
        <v>0</v>
      </c>
      <c r="AN104">
        <f t="shared" si="62"/>
        <v>0</v>
      </c>
      <c r="AO104">
        <f t="shared" si="62"/>
        <v>0</v>
      </c>
      <c r="AP104">
        <f t="shared" si="62"/>
        <v>0</v>
      </c>
      <c r="AQ104">
        <f t="shared" si="62"/>
        <v>0</v>
      </c>
      <c r="AR104">
        <f t="shared" si="62"/>
        <v>0</v>
      </c>
      <c r="AS104">
        <f t="shared" si="62"/>
        <v>0</v>
      </c>
      <c r="AT104">
        <f t="shared" si="62"/>
        <v>0</v>
      </c>
      <c r="AU104">
        <f t="shared" si="62"/>
        <v>0</v>
      </c>
    </row>
    <row r="105" spans="1:47" ht="12.75">
      <c r="A105" s="8">
        <f t="shared" si="33"/>
        <v>0</v>
      </c>
      <c r="B105" s="8">
        <f t="shared" si="34"/>
        <v>0</v>
      </c>
      <c r="C105" s="4"/>
      <c r="D105">
        <f aca="true" t="shared" si="63" ref="D105:AU105">$B105*D38</f>
        <v>0</v>
      </c>
      <c r="E105">
        <f t="shared" si="63"/>
        <v>0</v>
      </c>
      <c r="F105">
        <f t="shared" si="63"/>
        <v>0</v>
      </c>
      <c r="G105">
        <f t="shared" si="63"/>
        <v>0</v>
      </c>
      <c r="H105">
        <f t="shared" si="63"/>
        <v>0</v>
      </c>
      <c r="I105">
        <f t="shared" si="63"/>
        <v>0</v>
      </c>
      <c r="J105">
        <f t="shared" si="63"/>
        <v>0</v>
      </c>
      <c r="K105">
        <f t="shared" si="63"/>
        <v>0</v>
      </c>
      <c r="L105">
        <f t="shared" si="63"/>
        <v>0</v>
      </c>
      <c r="M105">
        <f t="shared" si="63"/>
        <v>0</v>
      </c>
      <c r="N105">
        <f t="shared" si="63"/>
        <v>0</v>
      </c>
      <c r="O105">
        <f t="shared" si="63"/>
        <v>0</v>
      </c>
      <c r="P105">
        <f t="shared" si="63"/>
        <v>0</v>
      </c>
      <c r="Q105">
        <f t="shared" si="63"/>
        <v>0</v>
      </c>
      <c r="R105">
        <f t="shared" si="63"/>
        <v>0</v>
      </c>
      <c r="S105">
        <f t="shared" si="63"/>
        <v>0</v>
      </c>
      <c r="T105">
        <f t="shared" si="63"/>
        <v>0</v>
      </c>
      <c r="U105">
        <f t="shared" si="63"/>
        <v>0</v>
      </c>
      <c r="V105">
        <f t="shared" si="63"/>
        <v>0</v>
      </c>
      <c r="W105">
        <f t="shared" si="63"/>
        <v>0</v>
      </c>
      <c r="X105">
        <f t="shared" si="63"/>
        <v>0</v>
      </c>
      <c r="Y105">
        <f t="shared" si="63"/>
        <v>0</v>
      </c>
      <c r="Z105">
        <f t="shared" si="63"/>
        <v>0</v>
      </c>
      <c r="AA105">
        <f t="shared" si="63"/>
        <v>0</v>
      </c>
      <c r="AB105">
        <f t="shared" si="63"/>
        <v>0</v>
      </c>
      <c r="AC105">
        <f t="shared" si="63"/>
        <v>0</v>
      </c>
      <c r="AD105">
        <f t="shared" si="63"/>
        <v>0</v>
      </c>
      <c r="AE105">
        <f t="shared" si="63"/>
        <v>0</v>
      </c>
      <c r="AF105">
        <f t="shared" si="63"/>
        <v>0</v>
      </c>
      <c r="AG105">
        <f t="shared" si="63"/>
        <v>0</v>
      </c>
      <c r="AH105">
        <f t="shared" si="63"/>
        <v>0</v>
      </c>
      <c r="AI105">
        <f t="shared" si="63"/>
        <v>0</v>
      </c>
      <c r="AJ105">
        <f t="shared" si="63"/>
        <v>0</v>
      </c>
      <c r="AK105">
        <f t="shared" si="63"/>
        <v>0</v>
      </c>
      <c r="AL105">
        <f t="shared" si="63"/>
        <v>0</v>
      </c>
      <c r="AM105">
        <f t="shared" si="63"/>
        <v>0</v>
      </c>
      <c r="AN105">
        <f t="shared" si="63"/>
        <v>0</v>
      </c>
      <c r="AO105">
        <f t="shared" si="63"/>
        <v>0</v>
      </c>
      <c r="AP105">
        <f t="shared" si="63"/>
        <v>0</v>
      </c>
      <c r="AQ105">
        <f t="shared" si="63"/>
        <v>0</v>
      </c>
      <c r="AR105">
        <f t="shared" si="63"/>
        <v>0</v>
      </c>
      <c r="AS105">
        <f t="shared" si="63"/>
        <v>0</v>
      </c>
      <c r="AT105">
        <f t="shared" si="63"/>
        <v>0</v>
      </c>
      <c r="AU105">
        <f t="shared" si="63"/>
        <v>0</v>
      </c>
    </row>
    <row r="106" spans="1:48" ht="12.75">
      <c r="A106" s="14" t="str">
        <f t="shared" si="33"/>
        <v>Summe</v>
      </c>
      <c r="B106" s="8">
        <f t="shared" si="34"/>
        <v>56</v>
      </c>
      <c r="C106" s="4"/>
      <c r="D106" s="7">
        <f aca="true" t="shared" si="64" ref="D106:AU106">SUM(D77:D105)/$B106</f>
        <v>0</v>
      </c>
      <c r="E106" s="7">
        <f t="shared" si="64"/>
        <v>0</v>
      </c>
      <c r="F106" s="7">
        <f t="shared" si="64"/>
        <v>0</v>
      </c>
      <c r="G106" s="7">
        <f t="shared" si="64"/>
        <v>0</v>
      </c>
      <c r="H106" s="7">
        <f t="shared" si="64"/>
        <v>2.4285714285714284</v>
      </c>
      <c r="I106" s="7">
        <f t="shared" si="64"/>
        <v>0</v>
      </c>
      <c r="J106" s="7">
        <f t="shared" si="64"/>
        <v>2.517857142857143</v>
      </c>
      <c r="K106" s="7">
        <f t="shared" si="64"/>
        <v>0</v>
      </c>
      <c r="L106" s="7">
        <f t="shared" si="64"/>
        <v>2.392857142857143</v>
      </c>
      <c r="M106" s="7">
        <f t="shared" si="64"/>
        <v>0</v>
      </c>
      <c r="N106" s="7">
        <f t="shared" si="64"/>
        <v>0</v>
      </c>
      <c r="O106" s="7">
        <f t="shared" si="64"/>
        <v>0</v>
      </c>
      <c r="P106" s="7">
        <f t="shared" si="64"/>
        <v>1.625</v>
      </c>
      <c r="Q106" s="7">
        <f t="shared" si="64"/>
        <v>0.17857142857142858</v>
      </c>
      <c r="R106" s="7">
        <f t="shared" si="64"/>
        <v>0</v>
      </c>
      <c r="S106" s="7">
        <f t="shared" si="64"/>
        <v>0</v>
      </c>
      <c r="T106" s="7">
        <f t="shared" si="64"/>
        <v>4.214285714285714</v>
      </c>
      <c r="U106" s="7">
        <f t="shared" si="64"/>
        <v>2.875</v>
      </c>
      <c r="V106" s="7">
        <f t="shared" si="64"/>
        <v>2.25</v>
      </c>
      <c r="W106" s="7">
        <f t="shared" si="64"/>
        <v>0</v>
      </c>
      <c r="X106" s="7">
        <f t="shared" si="64"/>
        <v>0</v>
      </c>
      <c r="Y106" s="7">
        <f t="shared" si="64"/>
        <v>0</v>
      </c>
      <c r="Z106" s="7">
        <f t="shared" si="64"/>
        <v>0</v>
      </c>
      <c r="AA106" s="7">
        <f t="shared" si="64"/>
        <v>0</v>
      </c>
      <c r="AB106" s="7">
        <f t="shared" si="64"/>
        <v>1.9821428571428572</v>
      </c>
      <c r="AC106" s="7">
        <f t="shared" si="64"/>
        <v>1.9107142857142858</v>
      </c>
      <c r="AD106" s="7">
        <f t="shared" si="64"/>
        <v>0</v>
      </c>
      <c r="AE106" s="7">
        <f t="shared" si="64"/>
        <v>0</v>
      </c>
      <c r="AF106" s="7">
        <f t="shared" si="64"/>
        <v>0.8214285714285714</v>
      </c>
      <c r="AG106" s="7">
        <f t="shared" si="64"/>
        <v>0</v>
      </c>
      <c r="AH106" s="7">
        <f t="shared" si="64"/>
        <v>0</v>
      </c>
      <c r="AI106" s="7">
        <f t="shared" si="64"/>
        <v>2.125</v>
      </c>
      <c r="AJ106" s="7">
        <f t="shared" si="64"/>
        <v>1.5714285714285714</v>
      </c>
      <c r="AK106" s="7">
        <f t="shared" si="64"/>
        <v>1.8035714285714286</v>
      </c>
      <c r="AL106" s="7">
        <f t="shared" si="64"/>
        <v>0</v>
      </c>
      <c r="AM106" s="7">
        <f t="shared" si="64"/>
        <v>2.1785714285714284</v>
      </c>
      <c r="AN106" s="7">
        <f t="shared" si="64"/>
        <v>2.517857142857143</v>
      </c>
      <c r="AO106" s="7">
        <f t="shared" si="64"/>
        <v>0</v>
      </c>
      <c r="AP106" s="7">
        <f t="shared" si="64"/>
        <v>0.8571428571428571</v>
      </c>
      <c r="AQ106" s="7">
        <f t="shared" si="64"/>
        <v>0</v>
      </c>
      <c r="AR106" s="7">
        <f t="shared" si="64"/>
        <v>0</v>
      </c>
      <c r="AS106" s="7">
        <f t="shared" si="64"/>
        <v>0.8392857142857143</v>
      </c>
      <c r="AT106" s="7">
        <f t="shared" si="64"/>
        <v>1.1785714285714286</v>
      </c>
      <c r="AU106" s="7">
        <f t="shared" si="64"/>
        <v>0</v>
      </c>
      <c r="AV106" s="8"/>
    </row>
    <row r="107" spans="1:3" ht="12.75">
      <c r="A107" s="8"/>
      <c r="B107" s="4"/>
      <c r="C107" s="4"/>
    </row>
    <row r="108" spans="1:3" ht="12.75">
      <c r="A108" s="8"/>
      <c r="B108" s="4"/>
      <c r="C108" s="4"/>
    </row>
  </sheetData>
  <conditionalFormatting sqref="D7:AU7">
    <cfRule type="cellIs" priority="1" dxfId="0" operator="equal" stopIfTrue="1">
      <formula>0</formula>
    </cfRule>
    <cfRule type="cellIs" priority="2" dxfId="1" operator="lessThan" stopIfTrue="1">
      <formula>27</formula>
    </cfRule>
    <cfRule type="cellIs" priority="3" dxfId="2" operator="greaterThanOrEqual" stopIfTrue="1">
      <formula>27</formula>
    </cfRule>
  </conditionalFormatting>
  <conditionalFormatting sqref="D8:AU8">
    <cfRule type="cellIs" priority="4" dxfId="0" operator="equal" stopIfTrue="1">
      <formula>0</formula>
    </cfRule>
    <cfRule type="cellIs" priority="5" dxfId="1" operator="lessThan" stopIfTrue="1">
      <formula>35</formula>
    </cfRule>
    <cfRule type="cellIs" priority="6" dxfId="2" operator="greaterThanOrEqual" stopIfTrue="1">
      <formula>35</formula>
    </cfRule>
  </conditionalFormatting>
  <printOptions gridLines="1"/>
  <pageMargins left="0.75" right="0.75" top="1" bottom="1" header="0.511811023" footer="0.5118110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Falk Langhammer</cp:lastModifiedBy>
  <dcterms:modified xsi:type="dcterms:W3CDTF">2001-07-17T10:21:23Z</dcterms:modified>
  <cp:category/>
  <cp:version/>
  <cp:contentType/>
  <cp:contentStatus/>
</cp:coreProperties>
</file>